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5725"/>
</workbook>
</file>

<file path=xl/calcChain.xml><?xml version="1.0" encoding="utf-8"?>
<calcChain xmlns="http://schemas.openxmlformats.org/spreadsheetml/2006/main">
  <c r="AL18" i="24"/>
  <c r="AM18" s="1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P18" l="1"/>
  <c r="AO18" l="1"/>
  <c r="AQ18" s="1"/>
  <c r="G19" l="1"/>
  <c r="AP19" l="1"/>
  <c r="AL19" l="1"/>
  <c r="AM19"/>
  <c r="AN19" l="1"/>
  <c r="AO19"/>
  <c r="AQ19" l="1"/>
</calcChain>
</file>

<file path=xl/sharedStrings.xml><?xml version="1.0" encoding="utf-8"?>
<sst xmlns="http://schemas.openxmlformats.org/spreadsheetml/2006/main" count="91" uniqueCount="42">
  <si>
    <t xml:space="preserve">Assignment Address: </t>
  </si>
  <si>
    <t xml:space="preserve">Assignment #: </t>
  </si>
  <si>
    <t>PMSI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</si>
  <si>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</si>
  <si>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</si>
  <si>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</si>
  <si>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</si>
  <si>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</si>
  <si>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</si>
  <si>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</si>
  <si>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</si>
  <si>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</si>
  <si>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</si>
  <si>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</si>
  <si>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</si>
  <si>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</si>
  <si>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</si>
  <si>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</si>
  <si>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GARDENER</t>
  </si>
  <si>
    <t xml:space="preserve"> </t>
  </si>
  <si>
    <t>Assignment Managed By :- Cushman &amp; Wakefield ProPerty Management Services India Ltd.</t>
  </si>
  <si>
    <t>Name and address of PrinciPal emPloyer : M/S Cushman &amp; Wakefield ProPerty Management Services India Pvt. Ltd.</t>
  </si>
  <si>
    <t>ComP. Offs</t>
  </si>
  <si>
    <t>Bio-Metric Code</t>
  </si>
  <si>
    <t>Name of address of Contractor : - M/s Snowhill Rainbow Pvt. Ltd.</t>
  </si>
  <si>
    <t>P</t>
  </si>
  <si>
    <t>WO</t>
  </si>
  <si>
    <t xml:space="preserve">C&amp;W EmPloyees Attendence Sheet    </t>
  </si>
  <si>
    <t xml:space="preserve">Name and Location of work : SAKET NEW DELHI </t>
  </si>
  <si>
    <t>For the month of April  2017</t>
  </si>
  <si>
    <t>SAT</t>
  </si>
  <si>
    <t xml:space="preserve">SUN </t>
  </si>
  <si>
    <t xml:space="preserve">MON </t>
  </si>
  <si>
    <t>TUE</t>
  </si>
  <si>
    <t>WED</t>
  </si>
  <si>
    <t>THU</t>
  </si>
  <si>
    <t>FRI</t>
  </si>
  <si>
    <t xml:space="preserve">SAT </t>
  </si>
  <si>
    <t>SUN</t>
  </si>
  <si>
    <t xml:space="preserve">EROS MALL </t>
  </si>
  <si>
    <t xml:space="preserve">Name and address of establishment in/under which contract is carried on - EROS MALL RAJA GARDEN NEW DELHI  </t>
  </si>
  <si>
    <t xml:space="preserve">Rohit kumar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</si>
</sst>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charset val="1"/>
    </font>
    <font>
      <sz val="8"/>
      <color indexed="8"/>
      <name val="Arial"/>
      <charset val="1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3" fillId="4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51"/>
  <sheetViews>
    <sheetView tabSelected="1" topLeftCell="A3" workbookViewId="0">
      <pane xSplit="1" topLeftCell="B1" activePane="topRight" state="frozen"/>
      <selection activeCell="A7" sqref="A7"/>
      <selection pane="topRight" activeCell="B19" sqref="B19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" style="16" bestFit="1" customWidth="1"/>
    <col min="38" max="38" width="8.42578125" customWidth="1"/>
    <col min="39" max="40" width="9.140625" customWidth="1"/>
    <col min="41" max="41" width="12.140625" customWidth="1"/>
    <col min="42" max="43" width="9.140625" customWidth="1"/>
  </cols>
  <sheetData>
    <row r="3" spans="1:43" ht="16.5" customHeight="1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50"/>
      <c r="AM3" s="51"/>
      <c r="AN3" s="29"/>
      <c r="AO3" s="54"/>
      <c r="AP3" s="54"/>
      <c r="AQ3" s="54"/>
    </row>
    <row r="4" spans="1:43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52"/>
      <c r="AM4" s="53"/>
      <c r="AN4" s="29"/>
      <c r="AO4" s="48"/>
      <c r="AP4" s="48"/>
      <c r="AQ4" s="48"/>
    </row>
    <row r="5" spans="1:43" ht="24.75" customHeight="1">
      <c r="A5" s="49" t="s">
        <v>0</v>
      </c>
      <c r="B5" s="49"/>
      <c r="C5" s="57" t="s">
        <v>39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2"/>
      <c r="AM5" s="53"/>
      <c r="AN5" s="48"/>
      <c r="AO5" s="55"/>
      <c r="AP5" s="56"/>
      <c r="AQ5" s="56"/>
    </row>
    <row r="6" spans="1:43" ht="21" customHeight="1">
      <c r="A6" s="35" t="s">
        <v>1</v>
      </c>
      <c r="B6" s="35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18"/>
      <c r="U6" s="18"/>
      <c r="V6" s="36"/>
      <c r="W6" s="36"/>
      <c r="X6" s="36"/>
      <c r="Y6" s="36"/>
      <c r="Z6" s="44" t="s">
        <v>2</v>
      </c>
      <c r="AA6" s="45"/>
      <c r="AB6" s="45"/>
      <c r="AC6" s="46"/>
      <c r="AD6" s="21"/>
      <c r="AE6" s="28"/>
      <c r="AF6" s="28"/>
      <c r="AG6" s="28"/>
      <c r="AH6" s="21"/>
      <c r="AI6" s="36"/>
      <c r="AJ6" s="36"/>
      <c r="AK6" s="36"/>
      <c r="AL6" s="52"/>
      <c r="AM6" s="53"/>
      <c r="AN6" s="48"/>
      <c r="AO6" s="56"/>
      <c r="AP6" s="56"/>
      <c r="AQ6" s="56"/>
    </row>
    <row r="7" spans="1:43" ht="15.75">
      <c r="A7" s="37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N7" s="30"/>
      <c r="AO7" s="30"/>
      <c r="AP7" s="30"/>
      <c r="AQ7" s="30"/>
    </row>
    <row r="8" spans="1:43" ht="19.5" customHeight="1">
      <c r="A8" s="38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43" ht="23.25" customHeight="1">
      <c r="A9" s="40" t="s">
        <v>13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43" ht="15" customHeight="1">
      <c r="A10" s="33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43" ht="15" customHeight="1">
      <c r="A11" s="33" t="s">
        <v>17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43" ht="15" customHeight="1">
      <c r="A12" s="33" t="s">
        <v>40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43" ht="15" customHeight="1">
      <c r="A13" s="33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43" ht="15" customHeight="1">
      <c r="A14" s="33" t="s">
        <v>21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43" ht="16.5" customHeight="1">
      <c r="A15" s="33" t="s">
        <v>29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43" s="16" customFormat="1" ht="33.75" customHeight="1">
      <c r="A16" s="15" t="s">
        <v>3</v>
      </c>
      <c r="B16" s="5" t="s">
        <v>4</v>
      </c>
      <c r="C16" s="6" t="s">
        <v>14</v>
      </c>
      <c r="D16" s="6" t="s">
        <v>5</v>
      </c>
      <c r="E16" s="25" t="s">
        <v>23</v>
      </c>
      <c r="F16" s="6" t="s">
        <v>15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/>
      <c r="AL16" s="2" t="s">
        <v>6</v>
      </c>
      <c r="AM16" s="2" t="s">
        <v>7</v>
      </c>
      <c r="AN16" s="2" t="s">
        <v>8</v>
      </c>
      <c r="AO16" s="2" t="s">
        <v>22</v>
      </c>
      <c r="AP16" s="2" t="s">
        <v>9</v>
      </c>
      <c r="AQ16" s="3" t="s">
        <v>10</v>
      </c>
    </row>
    <row r="17" spans="1:43" ht="33.75" customHeight="1">
      <c r="A17" s="14"/>
      <c r="B17" s="7"/>
      <c r="C17" s="8"/>
      <c r="D17" s="8"/>
      <c r="E17" s="8"/>
      <c r="F17" s="8"/>
      <c r="G17" s="23" t="s">
        <v>30</v>
      </c>
      <c r="H17" s="23" t="s">
        <v>31</v>
      </c>
      <c r="I17" s="23" t="s">
        <v>32</v>
      </c>
      <c r="J17" s="23" t="s">
        <v>33</v>
      </c>
      <c r="K17" s="23" t="s">
        <v>34</v>
      </c>
      <c r="L17" s="23" t="s">
        <v>35</v>
      </c>
      <c r="M17" s="23" t="s">
        <v>36</v>
      </c>
      <c r="N17" s="23" t="s">
        <v>37</v>
      </c>
      <c r="O17" s="23" t="s">
        <v>38</v>
      </c>
      <c r="P17" s="23" t="s">
        <v>32</v>
      </c>
      <c r="Q17" s="23" t="s">
        <v>33</v>
      </c>
      <c r="R17" s="23" t="s">
        <v>34</v>
      </c>
      <c r="S17" s="23" t="s">
        <v>35</v>
      </c>
      <c r="T17" s="23" t="s">
        <v>36</v>
      </c>
      <c r="U17" s="23" t="s">
        <v>37</v>
      </c>
      <c r="V17" s="23" t="s">
        <v>38</v>
      </c>
      <c r="W17" s="23" t="s">
        <v>32</v>
      </c>
      <c r="X17" s="23" t="s">
        <v>33</v>
      </c>
      <c r="Y17" s="23" t="s">
        <v>34</v>
      </c>
      <c r="Z17" s="23" t="s">
        <v>35</v>
      </c>
      <c r="AA17" s="23" t="s">
        <v>36</v>
      </c>
      <c r="AB17" s="23" t="s">
        <v>37</v>
      </c>
      <c r="AC17" s="23" t="s">
        <v>38</v>
      </c>
      <c r="AD17" s="23" t="s">
        <v>32</v>
      </c>
      <c r="AE17" s="23" t="s">
        <v>33</v>
      </c>
      <c r="AF17" s="23" t="s">
        <v>34</v>
      </c>
      <c r="AG17" s="23" t="s">
        <v>35</v>
      </c>
      <c r="AH17" s="23" t="s">
        <v>36</v>
      </c>
      <c r="AI17" s="23" t="s">
        <v>37</v>
      </c>
      <c r="AJ17" s="23" t="s">
        <v>38</v>
      </c>
      <c r="AK17" s="23"/>
      <c r="AL17" s="12"/>
      <c r="AM17" s="12"/>
      <c r="AN17" s="12"/>
      <c r="AO17" s="12"/>
      <c r="AP17" s="12"/>
      <c r="AQ17" s="13"/>
    </row>
    <row r="18" spans="1:43" ht="24.75" customHeight="1">
      <c r="A18" s="9">
        <v>1</v>
      </c>
      <c r="B18" s="31" t="s">
        <v>41</v>
      </c>
      <c r="C18" s="11"/>
      <c r="D18" s="10" t="s">
        <v>18</v>
      </c>
      <c r="E18" s="10">
        <v>1049</v>
      </c>
      <c r="F18" s="24" t="s">
        <v>16</v>
      </c>
      <c r="G18" s="26" t="s">
        <v>25</v>
      </c>
      <c r="H18" s="32" t="s">
        <v>26</v>
      </c>
      <c r="I18" s="26" t="s">
        <v>25</v>
      </c>
      <c r="J18" s="26" t="s">
        <v>25</v>
      </c>
      <c r="K18" s="32" t="s">
        <v>25</v>
      </c>
      <c r="L18" s="26" t="s">
        <v>25</v>
      </c>
      <c r="M18" s="26" t="s">
        <v>25</v>
      </c>
      <c r="N18" s="26" t="s">
        <v>25</v>
      </c>
      <c r="O18" s="32" t="s">
        <v>26</v>
      </c>
      <c r="P18" s="26" t="s">
        <v>25</v>
      </c>
      <c r="Q18" s="26" t="s">
        <v>25</v>
      </c>
      <c r="R18" s="32" t="s">
        <v>25</v>
      </c>
      <c r="S18" s="32" t="s">
        <v>25</v>
      </c>
      <c r="T18" s="26" t="s">
        <v>25</v>
      </c>
      <c r="U18" s="26" t="s">
        <v>25</v>
      </c>
      <c r="V18" s="32" t="s">
        <v>26</v>
      </c>
      <c r="W18" s="26" t="s">
        <v>25</v>
      </c>
      <c r="X18" s="26" t="s">
        <v>25</v>
      </c>
      <c r="Y18" s="32" t="s">
        <v>25</v>
      </c>
      <c r="Z18" s="26" t="s">
        <v>25</v>
      </c>
      <c r="AA18" s="26" t="s">
        <v>25</v>
      </c>
      <c r="AB18" s="26" t="s">
        <v>25</v>
      </c>
      <c r="AC18" s="32" t="s">
        <v>26</v>
      </c>
      <c r="AD18" s="26" t="s">
        <v>25</v>
      </c>
      <c r="AE18" s="26" t="s">
        <v>25</v>
      </c>
      <c r="AF18" s="32" t="s">
        <v>25</v>
      </c>
      <c r="AG18" s="26" t="s">
        <v>25</v>
      </c>
      <c r="AH18" s="26" t="s">
        <v>25</v>
      </c>
      <c r="AI18" s="26" t="s">
        <v>25</v>
      </c>
      <c r="AJ18" s="32" t="s">
        <v>26</v>
      </c>
      <c r="AK18" s="26"/>
      <c r="AL18" s="22">
        <f t="shared" ref="AL18" si="0">COUNTIF(G18:AK18,"P")</f>
        <v>25</v>
      </c>
      <c r="AM18" s="20">
        <f t="shared" ref="AM18" si="1">COUNTIF(G18:AL18,"H")</f>
        <v>0</v>
      </c>
      <c r="AN18" s="20">
        <v>4</v>
      </c>
      <c r="AO18" s="20">
        <f t="shared" ref="AO18" si="2">COUNTIF(J18:AN18,"CO")</f>
        <v>0</v>
      </c>
      <c r="AP18" s="20">
        <f t="shared" ref="AP18" si="3">COUNTIF(G18:AK18,"A")</f>
        <v>0</v>
      </c>
      <c r="AQ18" s="20">
        <f t="shared" ref="AQ18" si="4">SUM(AL18:AO18)</f>
        <v>29</v>
      </c>
    </row>
    <row r="19" spans="1:43" ht="22.5" customHeight="1">
      <c r="A19" s="9"/>
      <c r="B19" s="17"/>
      <c r="C19" s="17"/>
      <c r="D19" s="17"/>
      <c r="F19" s="17"/>
      <c r="G19" s="27">
        <f>COUNTIF(G18:G18,"P")</f>
        <v>1</v>
      </c>
      <c r="H19" s="27">
        <f>COUNTIF(H18:H18,"P")</f>
        <v>0</v>
      </c>
      <c r="I19" s="27">
        <f>COUNTIF(I18:I18,"P")</f>
        <v>1</v>
      </c>
      <c r="J19" s="27">
        <f>COUNTIF(J18:J18,"P")</f>
        <v>1</v>
      </c>
      <c r="K19" s="27">
        <f>COUNTIF(K18:K18,"P")</f>
        <v>1</v>
      </c>
      <c r="L19" s="27">
        <f>COUNTIF(L18:L18,"P")</f>
        <v>1</v>
      </c>
      <c r="M19" s="27">
        <f>COUNTIF(M18:M18,"P")</f>
        <v>1</v>
      </c>
      <c r="N19" s="27">
        <f>COUNTIF(N18:N18,"P")</f>
        <v>1</v>
      </c>
      <c r="O19" s="27">
        <f>COUNTIF(O18:O18,"P")</f>
        <v>0</v>
      </c>
      <c r="P19" s="27">
        <f>COUNTIF(P18:P18,"P")</f>
        <v>1</v>
      </c>
      <c r="Q19" s="27">
        <f>COUNTIF(Q18:Q18,"P")</f>
        <v>1</v>
      </c>
      <c r="R19" s="27">
        <f>COUNTIF(R18:R18,"P")</f>
        <v>1</v>
      </c>
      <c r="S19" s="27">
        <f>COUNTIF(S18:S18,"P")</f>
        <v>1</v>
      </c>
      <c r="T19" s="27">
        <f>COUNTIF(T18:T18,"P")</f>
        <v>1</v>
      </c>
      <c r="U19" s="27">
        <f>COUNTIF(U18:U18,"P")</f>
        <v>1</v>
      </c>
      <c r="V19" s="27">
        <f>COUNTIF(V18:V18,"P")</f>
        <v>0</v>
      </c>
      <c r="W19" s="27">
        <f>COUNTIF(W18:W18,"P")</f>
        <v>1</v>
      </c>
      <c r="X19" s="27">
        <f>COUNTIF(X18:X18,"P")</f>
        <v>1</v>
      </c>
      <c r="Y19" s="27">
        <f>COUNTIF(Y18:Y18,"P")</f>
        <v>1</v>
      </c>
      <c r="Z19" s="27">
        <f>COUNTIF(Z18:Z18,"P")</f>
        <v>1</v>
      </c>
      <c r="AA19" s="27">
        <f>COUNTIF(AA18:AA18,"P")</f>
        <v>1</v>
      </c>
      <c r="AB19" s="27">
        <f>COUNTIF(AB18:AB18,"P")</f>
        <v>1</v>
      </c>
      <c r="AC19" s="27">
        <f>COUNTIF(AC18:AC18,"P")</f>
        <v>0</v>
      </c>
      <c r="AD19" s="27">
        <f>COUNTIF(AD18:AD18,"P")</f>
        <v>1</v>
      </c>
      <c r="AE19" s="27">
        <f>COUNTIF(AE18:AE18,"P")</f>
        <v>1</v>
      </c>
      <c r="AF19" s="27">
        <f>COUNTIF(AF18:AF18,"P")</f>
        <v>1</v>
      </c>
      <c r="AG19" s="27">
        <f>COUNTIF(AG18:AG18,"P")</f>
        <v>1</v>
      </c>
      <c r="AH19" s="27">
        <f>COUNTIF(AH18:AH18,"P")</f>
        <v>1</v>
      </c>
      <c r="AI19" s="27">
        <f>COUNTIF(AI18:AI18,"P")</f>
        <v>1</v>
      </c>
      <c r="AJ19" s="27">
        <f>COUNTIF(AJ18:AJ18,"P")</f>
        <v>0</v>
      </c>
      <c r="AK19" s="27"/>
      <c r="AL19" s="19">
        <f>SUM(AL18:AL18)</f>
        <v>25</v>
      </c>
      <c r="AM19" s="19">
        <f>SUM(AM18:AM18)</f>
        <v>0</v>
      </c>
      <c r="AN19" s="19">
        <f>SUM(AN18:AN18)</f>
        <v>4</v>
      </c>
      <c r="AO19" s="19">
        <f>SUM(AO18:AO18)</f>
        <v>0</v>
      </c>
      <c r="AP19" s="19">
        <f>SUM(AP18:AP18)</f>
        <v>0</v>
      </c>
      <c r="AQ19" s="19">
        <f>SUM(AQ18:AQ18)</f>
        <v>29</v>
      </c>
    </row>
    <row r="20" spans="1:43" ht="16.5" customHeight="1">
      <c r="D20" s="17"/>
      <c r="E20" s="4"/>
      <c r="F20" s="16"/>
      <c r="AK20"/>
    </row>
    <row r="21" spans="1:43" ht="15" customHeight="1">
      <c r="D21" s="17"/>
      <c r="E21" s="4"/>
      <c r="F21" s="16"/>
      <c r="H21" s="16" t="s">
        <v>19</v>
      </c>
      <c r="AK21"/>
    </row>
    <row r="22" spans="1:43">
      <c r="D22" s="17"/>
      <c r="E22" s="4"/>
      <c r="F22" s="16"/>
      <c r="AK22"/>
    </row>
    <row r="23" spans="1:43">
      <c r="D23" s="17"/>
      <c r="E23" s="4"/>
      <c r="F23" s="16"/>
      <c r="AK23"/>
    </row>
    <row r="24" spans="1:43">
      <c r="D24" s="17"/>
      <c r="F24" s="16"/>
      <c r="AK24"/>
    </row>
    <row r="25" spans="1:43">
      <c r="D25" s="17"/>
      <c r="E25" s="4"/>
      <c r="F25" s="16"/>
      <c r="AK25"/>
    </row>
    <row r="26" spans="1:43">
      <c r="D26" s="17"/>
      <c r="E26" s="4"/>
      <c r="F26" s="16"/>
      <c r="AK26"/>
    </row>
    <row r="27" spans="1:43">
      <c r="D27" s="17"/>
      <c r="E27" s="4"/>
      <c r="F27" s="16"/>
      <c r="AK27"/>
    </row>
    <row r="28" spans="1:43">
      <c r="D28" s="17"/>
      <c r="E28" s="4"/>
      <c r="F28" s="16"/>
      <c r="AK28"/>
    </row>
    <row r="29" spans="1:43">
      <c r="D29" s="17"/>
      <c r="E29" s="4"/>
      <c r="F29" s="16"/>
      <c r="AK29"/>
    </row>
    <row r="30" spans="1:43">
      <c r="D30" s="17"/>
      <c r="E30" s="4"/>
      <c r="F30" s="16"/>
      <c r="AK30"/>
    </row>
    <row r="31" spans="1:43">
      <c r="D31" s="17"/>
      <c r="E31" s="4"/>
      <c r="F31" s="16"/>
      <c r="AK31"/>
    </row>
    <row r="32" spans="1:43">
      <c r="D32" s="17"/>
      <c r="E32" s="4"/>
      <c r="F32" s="16"/>
      <c r="AK32"/>
    </row>
    <row r="33" spans="4:37">
      <c r="D33" s="17"/>
      <c r="E33" s="4"/>
      <c r="F33" s="16"/>
      <c r="AK33"/>
    </row>
    <row r="34" spans="4:37">
      <c r="D34" s="17"/>
      <c r="E34" s="4"/>
      <c r="F34" s="16"/>
      <c r="AK34"/>
    </row>
    <row r="35" spans="4:37">
      <c r="D35" s="17"/>
      <c r="E35" s="4"/>
      <c r="F35" s="16"/>
      <c r="AK35"/>
    </row>
    <row r="36" spans="4:37">
      <c r="D36" s="17"/>
      <c r="E36" s="4"/>
      <c r="F36" s="16"/>
      <c r="AK36"/>
    </row>
    <row r="37" spans="4:37">
      <c r="D37" s="17"/>
      <c r="E37" s="4"/>
      <c r="F37" s="16"/>
      <c r="AK37"/>
    </row>
    <row r="38" spans="4:37">
      <c r="D38" s="17"/>
      <c r="E38" s="4"/>
      <c r="F38" s="16"/>
      <c r="AK38"/>
    </row>
    <row r="39" spans="4:37">
      <c r="D39" s="17"/>
      <c r="E39" s="4"/>
      <c r="F39" s="16"/>
      <c r="AK39"/>
    </row>
    <row r="40" spans="4:37">
      <c r="D40" s="17"/>
      <c r="E40" s="4"/>
      <c r="F40" s="16"/>
      <c r="AK40"/>
    </row>
    <row r="41" spans="4:37">
      <c r="D41" s="17"/>
      <c r="E41" s="4"/>
      <c r="F41" s="16"/>
      <c r="AK41"/>
    </row>
    <row r="42" spans="4:37">
      <c r="D42" s="17"/>
      <c r="E42" s="4"/>
      <c r="F42" s="16"/>
      <c r="AK42"/>
    </row>
    <row r="43" spans="4:37">
      <c r="D43" s="17"/>
      <c r="E43" s="4"/>
      <c r="F43" s="16"/>
      <c r="AK43"/>
    </row>
    <row r="44" spans="4:37">
      <c r="D44" s="17"/>
      <c r="E44" s="4"/>
      <c r="F44" s="16"/>
      <c r="AK44"/>
    </row>
    <row r="45" spans="4:37">
      <c r="D45" s="17"/>
      <c r="E45" s="4"/>
      <c r="F45" s="16"/>
      <c r="AK45"/>
    </row>
    <row r="46" spans="4:37">
      <c r="D46" s="17"/>
      <c r="E46" s="4"/>
      <c r="F46" s="16"/>
      <c r="AK46"/>
    </row>
    <row r="47" spans="4:37">
      <c r="D47" s="17"/>
      <c r="E47" s="4"/>
      <c r="F47" s="16"/>
      <c r="AK47"/>
    </row>
    <row r="48" spans="4:37">
      <c r="D48" s="17"/>
      <c r="E48" s="4"/>
      <c r="F48" s="16"/>
      <c r="AK48"/>
    </row>
    <row r="49" spans="4:37">
      <c r="D49" s="17"/>
      <c r="E49" s="4"/>
      <c r="F49" s="16"/>
      <c r="AK49"/>
    </row>
    <row r="50" spans="4:37">
      <c r="D50" s="17"/>
      <c r="E50" s="4"/>
      <c r="F50" s="16"/>
      <c r="AK50"/>
    </row>
    <row r="51" spans="4:37">
      <c r="D51" s="17"/>
      <c r="E51" s="4"/>
      <c r="F51" s="16"/>
      <c r="AK51"/>
    </row>
  </sheetData>
  <sortState ref="A18:AP26">
    <sortCondition ref="D18:D26"/>
  </sortState>
  <mergeCells count="23">
    <mergeCell ref="A4:AK4"/>
    <mergeCell ref="AO4:AQ4"/>
    <mergeCell ref="A5:B5"/>
    <mergeCell ref="A3:AK3"/>
    <mergeCell ref="AL3:AM6"/>
    <mergeCell ref="AO3:AQ3"/>
    <mergeCell ref="AO5:AQ6"/>
    <mergeCell ref="C5:AK5"/>
    <mergeCell ref="AN5:AN6"/>
    <mergeCell ref="A14:AK14"/>
    <mergeCell ref="A15:AK15"/>
    <mergeCell ref="A6:B6"/>
    <mergeCell ref="AI6:AK6"/>
    <mergeCell ref="A7:AK7"/>
    <mergeCell ref="A8:AK8"/>
    <mergeCell ref="A9:AK9"/>
    <mergeCell ref="A13:AK13"/>
    <mergeCell ref="A10:AK10"/>
    <mergeCell ref="A11:AK11"/>
    <mergeCell ref="A12:AK12"/>
    <mergeCell ref="C6:S6"/>
    <mergeCell ref="V6:Y6"/>
    <mergeCell ref="Z6:AC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2017-05-26T05:03:11Z</dcterms:modified>
</cp:coreProperties>
</file>