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755" windowHeight="7680" tabRatio="889"/>
  </bookViews>
  <sheets>
    <sheet name="ACCIDENT" sheetId="15" r:id="rId1"/>
    <sheet name="Service certificate" sheetId="22" state="hidden" r:id="rId2"/>
    <sheet name="Declration" sheetId="12" state="hidden" r:id="rId3"/>
    <sheet name="Leave " sheetId="16" state="hidden" r:id="rId4"/>
    <sheet name="Equal Remunation " sheetId="21" state="hidden" r:id="rId5"/>
    <sheet name="Sheet1" sheetId="1" state="hidden" r:id="rId6"/>
    <sheet name="Sheet2" sheetId="2" state="hidden" r:id="rId7"/>
    <sheet name="Sheet3" sheetId="3" state="hidden" r:id="rId8"/>
  </sheets>
  <externalReferences>
    <externalReference r:id="rId9"/>
    <externalReference r:id="rId10"/>
    <externalReference r:id="rId11"/>
  </externalReferences>
  <definedNames>
    <definedName name="\p">[1]FORMULA!$H$4</definedName>
    <definedName name="_xlnm._FilterDatabase" localSheetId="4" hidden="1">'Equal Remunation '!$A$13:$A$31</definedName>
    <definedName name="aaaa" localSheetId="4">#REF!</definedName>
    <definedName name="aaaa">#REF!</definedName>
    <definedName name="Att">[2]Data!$E$1:$E$14</definedName>
    <definedName name="_xlnm.Print_Area" localSheetId="4">'Equal Remunation '!$A$1:$J$22</definedName>
    <definedName name="_xlnm.Print_Titles" localSheetId="4">'Equal Remunation '!$1:$13</definedName>
    <definedName name="tim" localSheetId="1">[3]ref!$K$1:$K$53</definedName>
    <definedName name="tim">[3]ref!$K$1:$K$53</definedName>
    <definedName name="전체" localSheetId="4">#REF!</definedName>
    <definedName name="전체">#REF!</definedName>
  </definedNames>
  <calcPr calcId="124519"/>
</workbook>
</file>

<file path=xl/calcChain.xml><?xml version="1.0" encoding="utf-8"?>
<calcChain xmlns="http://schemas.openxmlformats.org/spreadsheetml/2006/main">
  <c r="G408" i="16"/>
  <c r="AA408" s="1"/>
  <c r="D409"/>
  <c r="AB409" s="1"/>
  <c r="B408"/>
  <c r="S422"/>
  <c r="K408"/>
  <c r="S397"/>
  <c r="G383"/>
  <c r="AA383" s="1"/>
  <c r="D384"/>
  <c r="AB384" s="1"/>
  <c r="B383"/>
  <c r="K383" s="1"/>
  <c r="S372"/>
  <c r="S347"/>
  <c r="S322"/>
  <c r="S272"/>
  <c r="S246"/>
  <c r="S221"/>
  <c r="S171"/>
  <c r="S121"/>
  <c r="S96"/>
  <c r="S71"/>
  <c r="S46"/>
  <c r="D26" i="22"/>
  <c r="C26"/>
  <c r="B26"/>
  <c r="C18"/>
  <c r="D16"/>
  <c r="D12" i="12"/>
  <c r="D16"/>
  <c r="D20"/>
  <c r="D21"/>
  <c r="D23"/>
  <c r="D11"/>
  <c r="C12"/>
  <c r="C15"/>
  <c r="C19"/>
  <c r="C20"/>
  <c r="B26" i="21"/>
  <c r="D14" i="12"/>
  <c r="D15"/>
  <c r="D18"/>
  <c r="D19"/>
  <c r="D22"/>
  <c r="C13"/>
  <c r="C14"/>
  <c r="C17"/>
  <c r="C18"/>
  <c r="C21"/>
  <c r="C22"/>
  <c r="C11"/>
  <c r="D148" i="22"/>
  <c r="C148"/>
  <c r="B148"/>
  <c r="C144"/>
  <c r="C140"/>
  <c r="D138"/>
  <c r="D118"/>
  <c r="C118"/>
  <c r="B118"/>
  <c r="C114"/>
  <c r="C110"/>
  <c r="D108"/>
  <c r="D87"/>
  <c r="C87"/>
  <c r="B87"/>
  <c r="C83"/>
  <c r="C79"/>
  <c r="D77"/>
  <c r="D57"/>
  <c r="C57"/>
  <c r="B57"/>
  <c r="C53"/>
  <c r="C49"/>
  <c r="D47"/>
  <c r="C22"/>
  <c r="D17" i="12" l="1"/>
  <c r="D13"/>
  <c r="C16"/>
  <c r="C23"/>
  <c r="B23"/>
  <c r="A26" i="21"/>
  <c r="I26"/>
  <c r="B15"/>
  <c r="B16"/>
  <c r="B17"/>
  <c r="B18"/>
  <c r="B19"/>
  <c r="B20"/>
  <c r="B21"/>
  <c r="B22"/>
  <c r="B23"/>
  <c r="B24"/>
  <c r="B25"/>
  <c r="B14"/>
  <c r="F26" l="1"/>
  <c r="E23" i="12"/>
  <c r="G23" s="1"/>
  <c r="B20"/>
  <c r="A23" i="21"/>
  <c r="B18" i="12"/>
  <c r="A21" i="21"/>
  <c r="B16" i="12"/>
  <c r="A19" i="21"/>
  <c r="B14" i="12"/>
  <c r="A17" i="21"/>
  <c r="B12" i="12"/>
  <c r="A15" i="21"/>
  <c r="B22" i="12"/>
  <c r="A25" i="21"/>
  <c r="A24"/>
  <c r="B21" i="12"/>
  <c r="A22" i="21"/>
  <c r="B19" i="12"/>
  <c r="A20" i="21"/>
  <c r="B17" i="12"/>
  <c r="A18" i="21"/>
  <c r="B15" i="12"/>
  <c r="A16" i="21"/>
  <c r="B13" i="12"/>
  <c r="A14" i="21"/>
  <c r="B11" i="12"/>
  <c r="F23" l="1"/>
  <c r="E26" i="21"/>
  <c r="H23" i="12"/>
  <c r="J23" s="1"/>
  <c r="I23" l="1"/>
  <c r="I22" i="21" l="1"/>
  <c r="I18"/>
  <c r="I15"/>
  <c r="I25"/>
  <c r="I21"/>
  <c r="I14"/>
  <c r="I24"/>
  <c r="I20"/>
  <c r="I17"/>
  <c r="I23"/>
  <c r="I19"/>
  <c r="I16"/>
  <c r="F16" l="1"/>
  <c r="E13" i="12"/>
  <c r="G13" s="1"/>
  <c r="F20" i="21"/>
  <c r="E17" i="12"/>
  <c r="G17" s="1"/>
  <c r="F24" i="21"/>
  <c r="E21" i="12"/>
  <c r="G21" s="1"/>
  <c r="F14" i="21"/>
  <c r="E11" i="12"/>
  <c r="G11" s="1"/>
  <c r="E18"/>
  <c r="G18" s="1"/>
  <c r="F21" i="21"/>
  <c r="E22" i="12"/>
  <c r="G22" s="1"/>
  <c r="F25" i="21"/>
  <c r="E12" i="12"/>
  <c r="G12" s="1"/>
  <c r="F15" i="21"/>
  <c r="E16" i="12"/>
  <c r="G16" s="1"/>
  <c r="F19" i="21"/>
  <c r="E20" i="12"/>
  <c r="G20" s="1"/>
  <c r="F23" i="21"/>
  <c r="E14" i="12"/>
  <c r="G14" s="1"/>
  <c r="F17" i="21"/>
  <c r="F18"/>
  <c r="E15" i="12"/>
  <c r="G15" s="1"/>
  <c r="F22" i="21"/>
  <c r="E19" i="12"/>
  <c r="G19" s="1"/>
  <c r="F31" i="21"/>
  <c r="H20" i="12" l="1"/>
  <c r="J20" s="1"/>
  <c r="E23" i="21"/>
  <c r="E22"/>
  <c r="H19" i="12"/>
  <c r="J19" s="1"/>
  <c r="E18" i="21"/>
  <c r="H15" i="12"/>
  <c r="J15" s="1"/>
  <c r="H14"/>
  <c r="J14" s="1"/>
  <c r="E17" i="21"/>
  <c r="H16" i="12"/>
  <c r="J16" s="1"/>
  <c r="E19" i="21"/>
  <c r="I11" i="12"/>
  <c r="F12"/>
  <c r="F22"/>
  <c r="F18"/>
  <c r="F11"/>
  <c r="F17"/>
  <c r="F13"/>
  <c r="F21"/>
  <c r="I17"/>
  <c r="E24" i="21"/>
  <c r="H21" i="12"/>
  <c r="J21" s="1"/>
  <c r="F15"/>
  <c r="F14"/>
  <c r="F16"/>
  <c r="H12"/>
  <c r="J12" s="1"/>
  <c r="E15" i="21"/>
  <c r="H22" i="12"/>
  <c r="J22" s="1"/>
  <c r="E25" i="21"/>
  <c r="H18" i="12"/>
  <c r="J18" s="1"/>
  <c r="E21" i="21"/>
  <c r="E20"/>
  <c r="H17" i="12"/>
  <c r="J17" s="1"/>
  <c r="E16" i="21"/>
  <c r="H13" i="12"/>
  <c r="J13" s="1"/>
  <c r="E14" i="21"/>
  <c r="H11" i="12"/>
  <c r="J11" s="1"/>
  <c r="F19"/>
  <c r="F20"/>
  <c r="I31" i="21"/>
  <c r="I12" i="12" l="1"/>
  <c r="I14"/>
  <c r="I20"/>
  <c r="I21"/>
  <c r="I18"/>
  <c r="I13"/>
  <c r="I15"/>
  <c r="I19"/>
  <c r="I22"/>
  <c r="I16"/>
  <c r="E31" i="21"/>
  <c r="A12" i="12"/>
  <c r="A13" s="1"/>
  <c r="A14" s="1"/>
  <c r="A15" s="1"/>
  <c r="A16" s="1"/>
  <c r="A17" s="1"/>
  <c r="A18" s="1"/>
  <c r="A19" s="1"/>
  <c r="A20" s="1"/>
  <c r="A21" s="1"/>
  <c r="A22" s="1"/>
  <c r="A23" s="1"/>
  <c r="A57" i="22" l="1"/>
  <c r="A26" l="1"/>
  <c r="A87" l="1"/>
  <c r="A118" l="1"/>
  <c r="A148"/>
</calcChain>
</file>

<file path=xl/sharedStrings.xml><?xml version="1.0" encoding="utf-8"?>
<sst xmlns="http://schemas.openxmlformats.org/spreadsheetml/2006/main" count="1248" uniqueCount="194">
  <si>
    <t>Sex</t>
  </si>
  <si>
    <t>P</t>
  </si>
  <si>
    <t>Sl. No.</t>
  </si>
  <si>
    <t>Remarks</t>
  </si>
  <si>
    <t>Signature of the Contractor</t>
  </si>
  <si>
    <t>Age and sex</t>
  </si>
  <si>
    <t>To Whom It May Concern</t>
  </si>
  <si>
    <t>Declration Under PF and ESIC</t>
  </si>
  <si>
    <t>S.No</t>
  </si>
  <si>
    <t>Name</t>
  </si>
  <si>
    <t>ESIC No.</t>
  </si>
  <si>
    <t>PF Contribution</t>
  </si>
  <si>
    <t>ESIC Contribution</t>
  </si>
  <si>
    <t>Earned Basic</t>
  </si>
  <si>
    <t>Employee Share@12%</t>
  </si>
  <si>
    <t>Earned Gross</t>
  </si>
  <si>
    <t>Authorised Signatory</t>
  </si>
  <si>
    <t>Employee Share@1.75%</t>
  </si>
  <si>
    <t>Employeyer Share@4.75%</t>
  </si>
  <si>
    <t>ACCIDENT BOOK</t>
  </si>
  <si>
    <t>[Regulation - 66]</t>
  </si>
  <si>
    <t>(Employee's State Insurance Corporation)</t>
  </si>
  <si>
    <t>Date of Notice</t>
  </si>
  <si>
    <t>Time of Notice</t>
  </si>
  <si>
    <t>Name &amp; Address of the injured person</t>
  </si>
  <si>
    <t>Age</t>
  </si>
  <si>
    <t>Insurance No</t>
  </si>
  <si>
    <t>Shift, Department &amp; Occupation of the Employee</t>
  </si>
  <si>
    <t>INJURY</t>
  </si>
  <si>
    <t>Name, Occupation, address &amp; sign. or the thump impression of the person giving notice</t>
  </si>
  <si>
    <t>Signature &amp; designation of the person who makes the entry</t>
  </si>
  <si>
    <t>Name, address &amp; occupation of two witnesses</t>
  </si>
  <si>
    <t>Remarks if any</t>
  </si>
  <si>
    <t>Date</t>
  </si>
  <si>
    <t>Time</t>
  </si>
  <si>
    <t>Place</t>
  </si>
  <si>
    <t>Cause of injury</t>
  </si>
  <si>
    <t>Nature of injury</t>
  </si>
  <si>
    <t>What exactly was the injured person doing at the time of injury</t>
  </si>
  <si>
    <t>UAN No.</t>
  </si>
  <si>
    <t>FORM 15</t>
  </si>
  <si>
    <t>Ltd, W - 85, Greater Kailash Part - II, NEW DELHI - 110 048.</t>
  </si>
  <si>
    <t>Pvt Ltd, Gurgaon HR.</t>
  </si>
  <si>
    <t>B-Earth &amp; Spire (India) Pvt. Ltd</t>
  </si>
  <si>
    <t>FORM B</t>
  </si>
  <si>
    <t>REGISTER OF</t>
  </si>
  <si>
    <t>[SEE RULE 7(2)]</t>
  </si>
  <si>
    <t>NATIONAL FESTIVAL HOLIDAYS, CASUAL &amp; SICK LEAVE</t>
  </si>
  <si>
    <t>(Prescribed under Rule 87)</t>
  </si>
  <si>
    <t>LEAVE WITH WAGES</t>
  </si>
  <si>
    <t>[Under the Punjab Industrial Establishment (National, Festival/Casual &amp; Sick Leave) Rule 1965]</t>
  </si>
  <si>
    <t>Department :</t>
  </si>
  <si>
    <t xml:space="preserve">Father's name : </t>
  </si>
  <si>
    <t>Token No. :</t>
  </si>
  <si>
    <t>Sl No. in the Register of Adult/Child worker :</t>
  </si>
  <si>
    <t>Whether covered by the Employee's State Insurance Scheme :</t>
  </si>
  <si>
    <t>Date of Discharge :</t>
  </si>
  <si>
    <t>Date and amount of payment made in lieu of leave due :</t>
  </si>
  <si>
    <t>Note : Separate page will be allotted to each worker.</t>
  </si>
  <si>
    <t>Sl No</t>
  </si>
  <si>
    <t>No. of Festival of Holidays/Casual/
Sick Leave at the beginning of the
year</t>
  </si>
  <si>
    <t>Period for which festival holidays/
casual/sick leave applied for</t>
  </si>
  <si>
    <t>Whether 
granted or 
refused</t>
  </si>
  <si>
    <t>Calender years of Services</t>
  </si>
  <si>
    <t>Wages period</t>
  </si>
  <si>
    <t>Wages earned
during the
wages period</t>
  </si>
  <si>
    <t>Number of days worked during the
calender year</t>
  </si>
  <si>
    <t>Totals of columns 4 to 7</t>
  </si>
  <si>
    <t>Leave to credit</t>
  </si>
  <si>
    <t>Totals of columns 9 &amp; 10</t>
  </si>
  <si>
    <t>Whether leave in accordance
with scheme under section
19(8) refused</t>
  </si>
  <si>
    <t>Leave enjoyed</t>
  </si>
  <si>
    <t>Balance of leave on credit</t>
  </si>
  <si>
    <t>Normal rate of wages</t>
  </si>
  <si>
    <t>Cash equivalent of advantage
accuring through consessional sale
of food grains &amp; other articles</t>
  </si>
  <si>
    <t>Rate of wages for the leave
period (Total of columns 15 &amp; 16)</t>
  </si>
  <si>
    <t>Festival</t>
  </si>
  <si>
    <t>Casual</t>
  </si>
  <si>
    <t>Sick</t>
  </si>
  <si>
    <t>From</t>
  </si>
  <si>
    <t>To</t>
  </si>
  <si>
    <t>Kind of 
Leave</t>
  </si>
  <si>
    <t xml:space="preserve">Rs </t>
  </si>
  <si>
    <t>No. of days of
worked performed</t>
  </si>
  <si>
    <t>No. of days of
lay off</t>
  </si>
  <si>
    <t>No. of days of
maternity leave</t>
  </si>
  <si>
    <t>No. of days of
leave enjoyed</t>
  </si>
  <si>
    <t>Balance of leave from
preceeding year</t>
  </si>
  <si>
    <t>Leave earned during the
year mentioned in column 1</t>
  </si>
  <si>
    <t>GRANTED</t>
  </si>
  <si>
    <t>NH</t>
  </si>
  <si>
    <t>Date of Joining service : 6.2.17</t>
  </si>
  <si>
    <t>Date of entry into service : 6.2.17</t>
  </si>
  <si>
    <t xml:space="preserve">Name SANTOSH KUJUR </t>
  </si>
  <si>
    <t>Father's name : Avinash Kujjur</t>
  </si>
  <si>
    <t>Sr No. : 4</t>
  </si>
  <si>
    <t>Sr No. : 5</t>
  </si>
  <si>
    <t xml:space="preserve">Name BIJAYA KUMAR </t>
  </si>
  <si>
    <t>Father's name : Naval Kumar</t>
  </si>
  <si>
    <t xml:space="preserve">Name SUBHASH TIGGA </t>
  </si>
  <si>
    <t>Sr No. : 6</t>
  </si>
  <si>
    <t>Father's name : Sukesh Tigga</t>
  </si>
  <si>
    <t>Sr No. : 7</t>
  </si>
  <si>
    <t xml:space="preserve">Name SARSEN KERKETTA </t>
  </si>
  <si>
    <t>Father's name : Bijoy Kerketta</t>
  </si>
  <si>
    <t>Sr No. : 8</t>
  </si>
  <si>
    <t xml:space="preserve">Name HATI SONANI </t>
  </si>
  <si>
    <t>Father's name : Sony Sonani</t>
  </si>
  <si>
    <t xml:space="preserve">Name BUTHOOA BARVA </t>
  </si>
  <si>
    <t>Sr No. : 10</t>
  </si>
  <si>
    <t>Father's name : Roboot Barwa</t>
  </si>
  <si>
    <t>Sr No. : 11</t>
  </si>
  <si>
    <t xml:space="preserve">Name NAVEEN SAHU </t>
  </si>
  <si>
    <t>Father's name : Manish Kumar</t>
  </si>
  <si>
    <t>Sr No. : 12</t>
  </si>
  <si>
    <t xml:space="preserve">Name SHIV KUMAR </t>
  </si>
  <si>
    <t>Father's name : Raj Kumar</t>
  </si>
  <si>
    <t>Sr No. : 13</t>
  </si>
  <si>
    <t xml:space="preserve">Name JITENDRA KUMAR </t>
  </si>
  <si>
    <t xml:space="preserve">Name SUNIL KUMAR </t>
  </si>
  <si>
    <t>Sr No. : 14</t>
  </si>
  <si>
    <t>Sr No. : 16</t>
  </si>
  <si>
    <t xml:space="preserve">Name AJEET SINGH </t>
  </si>
  <si>
    <t>Father's name : Alok Singh</t>
  </si>
  <si>
    <t>Sr No. : 17</t>
  </si>
  <si>
    <t xml:space="preserve">Name YATENDRA SINGH </t>
  </si>
  <si>
    <t>Father's name : Surendra Singh</t>
  </si>
  <si>
    <t xml:space="preserve">Nature and Location of Work :-  PROPERTY MANAGEMENT, IHS Markit Ltd-Gurgaon </t>
  </si>
  <si>
    <t>Equal Remuneration Act</t>
  </si>
  <si>
    <t>FORM D</t>
  </si>
  <si>
    <t>See Rule 6</t>
  </si>
  <si>
    <t>Register to maintained by the employer under Rule 6 of</t>
  </si>
  <si>
    <t>the Equal Remuneration Rules, 1976</t>
  </si>
  <si>
    <r>
      <rPr>
        <sz val="11"/>
        <color theme="1"/>
        <rFont val="Arial"/>
        <family val="2"/>
      </rPr>
      <t xml:space="preserve">Name &amp; address of the Contractor : </t>
    </r>
    <r>
      <rPr>
        <b/>
        <sz val="11"/>
        <color theme="1"/>
        <rFont val="Arial"/>
        <family val="2"/>
      </rPr>
      <t xml:space="preserve"> B-EARTH &amp; SPIRE (INDIA) PVT LTD, 
W - 85, GREATER KAILASH PART - II, NEW DELHI - 110 048.</t>
    </r>
  </si>
  <si>
    <t>Category of workers</t>
  </si>
  <si>
    <t>Brief description of work</t>
  </si>
  <si>
    <t>No. of men employed</t>
  </si>
  <si>
    <t>No. of women employed</t>
  </si>
  <si>
    <t>Rate of remuneration paid</t>
  </si>
  <si>
    <t>Basic wage or salary</t>
  </si>
  <si>
    <t>Components of remuneration</t>
  </si>
  <si>
    <t>Dearness allowance</t>
  </si>
  <si>
    <t>House Rent allowance</t>
  </si>
  <si>
    <t>Other allowances</t>
  </si>
  <si>
    <t>Cash value of concessional supply of essential commodities</t>
  </si>
  <si>
    <t>FORM XI</t>
  </si>
  <si>
    <t>[See Rule 76]</t>
  </si>
  <si>
    <t>SERVICE CERTIFICATE</t>
  </si>
  <si>
    <r>
      <rPr>
        <b/>
        <sz val="10"/>
        <color indexed="8"/>
        <rFont val="Calibri"/>
        <family val="2"/>
      </rPr>
      <t>Name and address of Contractor</t>
    </r>
    <r>
      <rPr>
        <sz val="10"/>
        <color indexed="8"/>
        <rFont val="Calibri"/>
        <family val="2"/>
      </rPr>
      <t xml:space="preserve">  : B-Earth &amp; Spire (India) Pvt. </t>
    </r>
  </si>
  <si>
    <r>
      <rPr>
        <b/>
        <sz val="10"/>
        <color indexed="8"/>
        <rFont val="Calibri"/>
        <family val="2"/>
      </rPr>
      <t xml:space="preserve">Name and address of establishment in /under which contract is carried on </t>
    </r>
    <r>
      <rPr>
        <sz val="10"/>
        <color indexed="8"/>
        <rFont val="Calibri"/>
        <family val="2"/>
      </rPr>
      <t xml:space="preserve"> : Jones Lang Lasalle Property Consultant India </t>
    </r>
  </si>
  <si>
    <r>
      <rPr>
        <b/>
        <sz val="10"/>
        <color indexed="8"/>
        <rFont val="Calibri"/>
        <family val="2"/>
      </rPr>
      <t xml:space="preserve">Nature and location of work </t>
    </r>
    <r>
      <rPr>
        <sz val="10"/>
        <color indexed="8"/>
        <rFont val="Calibri"/>
        <family val="2"/>
      </rPr>
      <t xml:space="preserve"> : H.K.  Services at  Expedia, Ph-3</t>
    </r>
  </si>
  <si>
    <r>
      <rPr>
        <b/>
        <sz val="10"/>
        <color indexed="8"/>
        <rFont val="Calibri"/>
        <family val="2"/>
      </rPr>
      <t>Name and address of principal Employer</t>
    </r>
    <r>
      <rPr>
        <sz val="10"/>
        <color indexed="8"/>
        <rFont val="Calibri"/>
        <family val="2"/>
      </rPr>
      <t xml:space="preserve"> : Name &amp; address of Principal Employer:  EXPIDEIA ONLINE TRAVEL SERVICES INDIA </t>
    </r>
  </si>
  <si>
    <t>PVT. LTD Bld. No. 5, Tower C, Cyber City, DLF Phase - 3, Gurgaon - 122 002.</t>
  </si>
  <si>
    <t>Identification marks : Nil</t>
  </si>
  <si>
    <t>S. No.</t>
  </si>
  <si>
    <t>Total period for</t>
  </si>
  <si>
    <t>Nature of work done</t>
  </si>
  <si>
    <t>Rate of wages (with particulars of unit in case of piece work)</t>
  </si>
  <si>
    <t>8600/-</t>
  </si>
  <si>
    <t xml:space="preserve">Place : </t>
  </si>
  <si>
    <t xml:space="preserve">Date  : </t>
  </si>
  <si>
    <t>Name ANAND TOPPO</t>
  </si>
  <si>
    <t>Sr No. : 18</t>
  </si>
  <si>
    <t>Date of entry into service : 8.3.17</t>
  </si>
  <si>
    <t>Date of Joining service : 8.3.17</t>
  </si>
  <si>
    <t>Father's name : MANITESH TOPPO</t>
  </si>
  <si>
    <t>Total number of women workers employed. 1</t>
  </si>
  <si>
    <t>Employeyer Share@13.16%</t>
  </si>
  <si>
    <t xml:space="preserve">Name JYOTI MALIK </t>
  </si>
  <si>
    <t>Date of entry into service : 1.4.17</t>
  </si>
  <si>
    <t>Date of Joining service : 1.4.17</t>
  </si>
  <si>
    <t xml:space="preserve">Name VINOD </t>
  </si>
  <si>
    <t>Sr No. : 20</t>
  </si>
  <si>
    <t>Sr No. : 19</t>
  </si>
  <si>
    <t>There is no accident in the month of May.2017</t>
  </si>
  <si>
    <t>Sr No. : 21</t>
  </si>
  <si>
    <t>MONTH OF MAY 2017</t>
  </si>
  <si>
    <t>There is no accident in the month of JUNE.2017</t>
  </si>
  <si>
    <r>
      <rPr>
        <b/>
        <sz val="10"/>
        <color indexed="8"/>
        <rFont val="Calibri"/>
        <family val="2"/>
      </rPr>
      <t xml:space="preserve">Name and address of the workman : </t>
    </r>
    <r>
      <rPr>
        <sz val="10"/>
        <color indexed="8"/>
        <rFont val="Calibri"/>
        <family val="2"/>
      </rPr>
      <t xml:space="preserve">   </t>
    </r>
  </si>
  <si>
    <t xml:space="preserve">Father’s/Husband’s Name :  </t>
  </si>
  <si>
    <t>8898/-</t>
  </si>
  <si>
    <t>10,300/-</t>
  </si>
  <si>
    <t xml:space="preserve">This is to declare that we are registered with ESIC and PF authority and the personnel working at your sites ( Expedia,18th Floor   ) are covered under ESIC and PF regulation. This is to confirm that the contributions towards the ESI &amp; PF are being remitted to SBI 
Account  ESIC Amount paid Rs............. &amp; PF Amount paid Rs ...........  respectively. For the month of  JULY '2017 ESIC Challan Date :.......... &amp;   PF Challan Date:- </t>
  </si>
  <si>
    <r>
      <rPr>
        <sz val="11"/>
        <color theme="1"/>
        <rFont val="Arial"/>
        <family val="2"/>
      </rPr>
      <t xml:space="preserve">Total number of workers employed. </t>
    </r>
    <r>
      <rPr>
        <b/>
        <sz val="11"/>
        <color theme="1"/>
        <rFont val="Arial"/>
        <family val="2"/>
      </rPr>
      <t xml:space="preserve"> 13</t>
    </r>
  </si>
  <si>
    <t>Total number of men workers employed. 12</t>
  </si>
  <si>
    <t xml:space="preserve">Name </t>
  </si>
  <si>
    <t xml:space="preserve">Date of Joining service : </t>
  </si>
  <si>
    <t xml:space="preserve">Date of entry into service : </t>
  </si>
  <si>
    <t>FORM -11</t>
  </si>
  <si>
    <r>
      <rPr>
        <b/>
        <sz val="11"/>
        <rFont val="Calibri"/>
        <family val="2"/>
        <scheme val="minor"/>
      </rPr>
      <t>Name and address Of Contractor:</t>
    </r>
    <r>
      <rPr>
        <sz val="11"/>
        <rFont val="Calibri"/>
        <family val="2"/>
        <scheme val="minor"/>
      </rPr>
      <t xml:space="preserve">   SNOWHILL RAINBOW PVT .LTD N-304  MANGOL PURI -110083 </t>
    </r>
  </si>
  <si>
    <r>
      <rPr>
        <b/>
        <sz val="11"/>
        <rFont val="Calibri"/>
        <family val="2"/>
        <scheme val="minor"/>
      </rPr>
      <t>Name &amp; Address of Establishment In/Under which Contract carried on:</t>
    </r>
    <r>
      <rPr>
        <sz val="11"/>
        <rFont val="Calibri"/>
        <family val="2"/>
        <scheme val="minor"/>
      </rPr>
      <t xml:space="preserve"> C&amp;W PMSI PVT.LTD JA  -1120-1121 - 11TH FLOWER  DISTT. CENTER JASOLA NEW DELHI -110025</t>
    </r>
  </si>
  <si>
    <r>
      <rPr>
        <b/>
        <sz val="11"/>
        <rFont val="Calibri"/>
        <family val="2"/>
        <scheme val="minor"/>
      </rPr>
      <t>Name &amp; address of Principal Employer:</t>
    </r>
    <r>
      <rPr>
        <sz val="11"/>
        <rFont val="Calibri"/>
        <family val="2"/>
        <scheme val="minor"/>
      </rPr>
      <t xml:space="preserve">  C&amp;W PMSI PVT.LTD JA  -1120-1121 - 11TH FLOWER  DISTT. CENTER JASOLA NEW DELHI -110025</t>
    </r>
  </si>
  <si>
    <r>
      <rPr>
        <b/>
        <sz val="11"/>
        <rFont val="Calibri"/>
        <family val="2"/>
        <scheme val="minor"/>
      </rPr>
      <t xml:space="preserve">Nature and Location of work </t>
    </r>
    <r>
      <rPr>
        <sz val="11"/>
        <rFont val="Calibri"/>
        <family val="2"/>
        <scheme val="minor"/>
      </rPr>
      <t xml:space="preserve">:horticulture services At Eros Mall Plot No 10 Raja Garden  NEW DELHI -110001 </t>
    </r>
  </si>
  <si>
    <t>There is no accident in the month of OCT.2018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</si>
</sst>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[$-14009]d\ mmmm\ yyyy;@"/>
  </numFmts>
  <fonts count="5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color indexed="8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b/>
      <sz val="16"/>
      <name val="Calibri"/>
      <family val="2"/>
      <scheme val="minor"/>
    </font>
    <font>
      <b/>
      <sz val="14"/>
      <name val="Times New Roman"/>
      <family val="1"/>
    </font>
    <font>
      <b/>
      <u/>
      <sz val="16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11"/>
      <color indexed="8"/>
      <name val="Calibri"/>
      <family val="2"/>
      <scheme val="minor"/>
    </font>
    <font>
      <b/>
      <sz val="10"/>
      <color indexed="9"/>
      <name val="Arial Black"/>
      <family val="2"/>
    </font>
    <font>
      <b/>
      <sz val="13.5"/>
      <name val="Arial"/>
      <family val="2"/>
    </font>
    <font>
      <b/>
      <sz val="16"/>
      <name val="Arial"/>
      <family val="2"/>
    </font>
    <font>
      <sz val="8"/>
      <name val="Verdana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7.5"/>
      <name val="Verdana"/>
      <family val="2"/>
    </font>
    <font>
      <sz val="18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b/>
      <sz val="13"/>
      <name val="Arial"/>
      <family val="2"/>
    </font>
    <font>
      <b/>
      <sz val="12"/>
      <name val="Arial"/>
      <family val="2"/>
    </font>
    <font>
      <sz val="12"/>
      <name val="Tahoma"/>
      <family val="2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0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76">
    <xf numFmtId="0" fontId="0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164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/>
  </cellStyleXfs>
  <cellXfs count="472">
    <xf numFmtId="0" fontId="0" fillId="0" borderId="0" xfId="0"/>
    <xf numFmtId="0" fontId="5" fillId="2" borderId="0" xfId="6" applyFill="1"/>
    <xf numFmtId="0" fontId="2" fillId="2" borderId="0" xfId="1" applyFont="1" applyFill="1" applyBorder="1"/>
    <xf numFmtId="0" fontId="2" fillId="2" borderId="5" xfId="1" applyFont="1" applyFill="1" applyBorder="1"/>
    <xf numFmtId="0" fontId="5" fillId="2" borderId="0" xfId="6" applyFill="1" applyBorder="1"/>
    <xf numFmtId="0" fontId="0" fillId="2" borderId="2" xfId="0" applyFill="1" applyBorder="1"/>
    <xf numFmtId="0" fontId="0" fillId="2" borderId="0" xfId="0" applyFill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27" xfId="0" applyFill="1" applyBorder="1"/>
    <xf numFmtId="0" fontId="0" fillId="2" borderId="6" xfId="0" applyFill="1" applyBorder="1"/>
    <xf numFmtId="0" fontId="14" fillId="2" borderId="0" xfId="0" applyFont="1" applyFill="1"/>
    <xf numFmtId="0" fontId="14" fillId="2" borderId="0" xfId="0" applyFont="1" applyFill="1" applyBorder="1"/>
    <xf numFmtId="0" fontId="15" fillId="2" borderId="4" xfId="59" applyFont="1" applyFill="1" applyBorder="1" applyAlignment="1">
      <alignment horizontal="center"/>
    </xf>
    <xf numFmtId="0" fontId="1" fillId="2" borderId="0" xfId="59" applyFill="1" applyBorder="1"/>
    <xf numFmtId="0" fontId="1" fillId="2" borderId="5" xfId="59" applyFill="1" applyBorder="1"/>
    <xf numFmtId="0" fontId="0" fillId="2" borderId="0" xfId="0" applyFill="1" applyBorder="1" applyAlignment="1">
      <alignment horizontal="center"/>
    </xf>
    <xf numFmtId="0" fontId="19" fillId="2" borderId="12" xfId="0" applyFont="1" applyFill="1" applyBorder="1" applyAlignment="1">
      <alignment vertical="center" wrapText="1"/>
    </xf>
    <xf numFmtId="0" fontId="20" fillId="2" borderId="4" xfId="0" applyFont="1" applyFill="1" applyBorder="1"/>
    <xf numFmtId="0" fontId="20" fillId="2" borderId="0" xfId="0" applyFont="1" applyFill="1" applyBorder="1"/>
    <xf numFmtId="0" fontId="20" fillId="2" borderId="0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0" xfId="0" applyFill="1" applyAlignment="1">
      <alignment horizontal="center"/>
    </xf>
    <xf numFmtId="0" fontId="14" fillId="2" borderId="4" xfId="1" applyFont="1" applyFill="1" applyBorder="1"/>
    <xf numFmtId="0" fontId="23" fillId="2" borderId="2" xfId="25" applyFont="1" applyFill="1" applyBorder="1" applyAlignment="1">
      <alignment wrapText="1"/>
    </xf>
    <xf numFmtId="0" fontId="1" fillId="2" borderId="3" xfId="25" applyFont="1" applyFill="1" applyBorder="1"/>
    <xf numFmtId="0" fontId="25" fillId="2" borderId="0" xfId="25" applyFont="1" applyFill="1" applyBorder="1" applyAlignment="1">
      <alignment wrapText="1"/>
    </xf>
    <xf numFmtId="0" fontId="1" fillId="2" borderId="0" xfId="25" applyFont="1" applyFill="1" applyBorder="1" applyAlignment="1">
      <alignment wrapText="1"/>
    </xf>
    <xf numFmtId="0" fontId="26" fillId="2" borderId="0" xfId="25" applyFont="1" applyFill="1" applyBorder="1" applyAlignment="1">
      <alignment wrapText="1"/>
    </xf>
    <xf numFmtId="0" fontId="26" fillId="2" borderId="5" xfId="25" applyFont="1" applyFill="1" applyBorder="1" applyAlignment="1">
      <alignment wrapText="1"/>
    </xf>
    <xf numFmtId="0" fontId="1" fillId="2" borderId="4" xfId="25" applyFont="1" applyFill="1" applyBorder="1" applyAlignment="1">
      <alignment wrapText="1"/>
    </xf>
    <xf numFmtId="0" fontId="1" fillId="2" borderId="0" xfId="25" applyFont="1" applyFill="1" applyBorder="1"/>
    <xf numFmtId="0" fontId="1" fillId="2" borderId="5" xfId="25" applyFont="1" applyFill="1" applyBorder="1"/>
    <xf numFmtId="0" fontId="27" fillId="2" borderId="0" xfId="40" applyFont="1" applyFill="1" applyBorder="1" applyAlignment="1">
      <alignment vertical="center"/>
    </xf>
    <xf numFmtId="0" fontId="1" fillId="2" borderId="0" xfId="40" applyFont="1" applyFill="1" applyBorder="1" applyAlignment="1">
      <alignment vertical="center"/>
    </xf>
    <xf numFmtId="0" fontId="28" fillId="2" borderId="12" xfId="25" applyFont="1" applyFill="1" applyBorder="1" applyAlignment="1">
      <alignment horizontal="center" vertical="top" wrapText="1"/>
    </xf>
    <xf numFmtId="0" fontId="1" fillId="2" borderId="11" xfId="25" applyFont="1" applyFill="1" applyBorder="1"/>
    <xf numFmtId="0" fontId="1" fillId="2" borderId="12" xfId="25" applyFont="1" applyFill="1" applyBorder="1"/>
    <xf numFmtId="0" fontId="1" fillId="2" borderId="14" xfId="25" applyFont="1" applyFill="1" applyBorder="1"/>
    <xf numFmtId="0" fontId="1" fillId="2" borderId="23" xfId="25" applyFont="1" applyFill="1" applyBorder="1"/>
    <xf numFmtId="0" fontId="1" fillId="2" borderId="20" xfId="25" applyFont="1" applyFill="1" applyBorder="1"/>
    <xf numFmtId="0" fontId="1" fillId="2" borderId="22" xfId="25" applyFont="1" applyFill="1" applyBorder="1"/>
    <xf numFmtId="0" fontId="1" fillId="2" borderId="13" xfId="25" applyFont="1" applyFill="1" applyBorder="1"/>
    <xf numFmtId="0" fontId="1" fillId="2" borderId="34" xfId="25" applyFont="1" applyFill="1" applyBorder="1"/>
    <xf numFmtId="0" fontId="1" fillId="2" borderId="25" xfId="25" applyFont="1" applyFill="1" applyBorder="1"/>
    <xf numFmtId="0" fontId="14" fillId="2" borderId="4" xfId="0" applyFont="1" applyFill="1" applyBorder="1"/>
    <xf numFmtId="0" fontId="14" fillId="2" borderId="5" xfId="0" applyFont="1" applyFill="1" applyBorder="1"/>
    <xf numFmtId="0" fontId="30" fillId="2" borderId="0" xfId="0" applyFont="1" applyFill="1" applyBorder="1"/>
    <xf numFmtId="0" fontId="14" fillId="2" borderId="27" xfId="0" applyFont="1" applyFill="1" applyBorder="1"/>
    <xf numFmtId="0" fontId="14" fillId="2" borderId="6" xfId="0" applyFont="1" applyFill="1" applyBorder="1"/>
    <xf numFmtId="0" fontId="14" fillId="2" borderId="7" xfId="0" applyFont="1" applyFill="1" applyBorder="1"/>
    <xf numFmtId="0" fontId="27" fillId="2" borderId="5" xfId="40" applyFont="1" applyFill="1" applyBorder="1" applyAlignment="1">
      <alignment vertical="center"/>
    </xf>
    <xf numFmtId="0" fontId="13" fillId="2" borderId="0" xfId="0" applyFont="1" applyFill="1" applyBorder="1"/>
    <xf numFmtId="0" fontId="31" fillId="2" borderId="4" xfId="40" applyFont="1" applyFill="1" applyBorder="1" applyAlignment="1">
      <alignment vertical="center"/>
    </xf>
    <xf numFmtId="0" fontId="31" fillId="2" borderId="0" xfId="40" applyFont="1" applyFill="1" applyBorder="1" applyAlignment="1">
      <alignment vertical="center"/>
    </xf>
    <xf numFmtId="0" fontId="30" fillId="2" borderId="1" xfId="0" applyFont="1" applyFill="1" applyBorder="1"/>
    <xf numFmtId="0" fontId="30" fillId="2" borderId="2" xfId="0" applyFont="1" applyFill="1" applyBorder="1"/>
    <xf numFmtId="0" fontId="12" fillId="2" borderId="4" xfId="0" applyFont="1" applyFill="1" applyBorder="1" applyAlignment="1"/>
    <xf numFmtId="0" fontId="12" fillId="2" borderId="0" xfId="0" applyFont="1" applyFill="1" applyBorder="1" applyAlignment="1"/>
    <xf numFmtId="0" fontId="0" fillId="2" borderId="0" xfId="0" applyFill="1" applyBorder="1" applyAlignment="1"/>
    <xf numFmtId="0" fontId="0" fillId="2" borderId="5" xfId="0" applyFill="1" applyBorder="1" applyAlignment="1"/>
    <xf numFmtId="0" fontId="0" fillId="2" borderId="12" xfId="0" applyFill="1" applyBorder="1" applyAlignment="1">
      <alignment horizontal="center" wrapText="1"/>
    </xf>
    <xf numFmtId="0" fontId="0" fillId="2" borderId="12" xfId="0" applyFill="1" applyBorder="1" applyAlignment="1">
      <alignment horizontal="center" textRotation="90" wrapText="1"/>
    </xf>
    <xf numFmtId="0" fontId="1" fillId="2" borderId="12" xfId="0" applyFont="1" applyFill="1" applyBorder="1" applyAlignment="1">
      <alignment horizontal="center" textRotation="90" wrapText="1"/>
    </xf>
    <xf numFmtId="0" fontId="0" fillId="2" borderId="14" xfId="0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14" fontId="0" fillId="2" borderId="12" xfId="0" applyNumberFormat="1" applyFill="1" applyBorder="1"/>
    <xf numFmtId="0" fontId="0" fillId="2" borderId="14" xfId="0" applyFill="1" applyBorder="1"/>
    <xf numFmtId="0" fontId="0" fillId="2" borderId="22" xfId="0" applyFill="1" applyBorder="1"/>
    <xf numFmtId="16" fontId="0" fillId="2" borderId="12" xfId="0" applyNumberFormat="1" applyFill="1" applyBorder="1"/>
    <xf numFmtId="1" fontId="1" fillId="2" borderId="12" xfId="0" applyNumberFormat="1" applyFont="1" applyFill="1" applyBorder="1"/>
    <xf numFmtId="14" fontId="1" fillId="2" borderId="12" xfId="0" applyNumberFormat="1" applyFont="1" applyFill="1" applyBorder="1"/>
    <xf numFmtId="0" fontId="0" fillId="2" borderId="24" xfId="0" applyFill="1" applyBorder="1" applyAlignment="1">
      <alignment horizontal="center" textRotation="90"/>
    </xf>
    <xf numFmtId="0" fontId="0" fillId="2" borderId="25" xfId="0" applyFill="1" applyBorder="1" applyAlignment="1">
      <alignment horizontal="center" textRotation="90"/>
    </xf>
    <xf numFmtId="0" fontId="0" fillId="2" borderId="23" xfId="0" applyFill="1" applyBorder="1" applyAlignment="1">
      <alignment horizontal="center" textRotation="90" wrapText="1"/>
    </xf>
    <xf numFmtId="0" fontId="0" fillId="2" borderId="13" xfId="0" applyFill="1" applyBorder="1" applyAlignment="1">
      <alignment horizontal="center" textRotation="90" wrapText="1"/>
    </xf>
    <xf numFmtId="0" fontId="0" fillId="2" borderId="2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 textRotation="90"/>
    </xf>
    <xf numFmtId="0" fontId="0" fillId="2" borderId="13" xfId="0" applyFill="1" applyBorder="1" applyAlignment="1">
      <alignment horizontal="center" textRotation="90"/>
    </xf>
    <xf numFmtId="0" fontId="0" fillId="2" borderId="20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2" borderId="26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23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 textRotation="90"/>
    </xf>
    <xf numFmtId="0" fontId="0" fillId="2" borderId="34" xfId="0" applyFill="1" applyBorder="1" applyAlignment="1">
      <alignment horizontal="center" textRotation="90"/>
    </xf>
    <xf numFmtId="0" fontId="0" fillId="2" borderId="4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2" fillId="2" borderId="2" xfId="0" applyFont="1" applyFill="1" applyBorder="1" applyAlignment="1">
      <alignment horizontal="center"/>
    </xf>
    <xf numFmtId="0" fontId="32" fillId="2" borderId="3" xfId="0" applyFont="1" applyFill="1" applyBorder="1" applyAlignment="1">
      <alignment horizontal="center"/>
    </xf>
    <xf numFmtId="0" fontId="33" fillId="2" borderId="2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/>
    </xf>
    <xf numFmtId="0" fontId="32" fillId="2" borderId="0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3" fillId="2" borderId="0" xfId="0" applyFont="1" applyFill="1" applyBorder="1" applyAlignment="1">
      <alignment horizontal="center"/>
    </xf>
    <xf numFmtId="0" fontId="33" fillId="2" borderId="5" xfId="0" applyFont="1" applyFill="1" applyBorder="1" applyAlignment="1">
      <alignment horizontal="center"/>
    </xf>
    <xf numFmtId="0" fontId="32" fillId="2" borderId="2" xfId="0" applyFont="1" applyFill="1" applyBorder="1" applyAlignment="1">
      <alignment horizontal="center"/>
    </xf>
    <xf numFmtId="0" fontId="32" fillId="2" borderId="3" xfId="0" applyFont="1" applyFill="1" applyBorder="1" applyAlignment="1">
      <alignment horizontal="center"/>
    </xf>
    <xf numFmtId="0" fontId="33" fillId="2" borderId="2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32" fillId="2" borderId="0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3" fillId="2" borderId="0" xfId="0" applyFont="1" applyFill="1" applyBorder="1" applyAlignment="1">
      <alignment horizontal="center"/>
    </xf>
    <xf numFmtId="0" fontId="33" fillId="2" borderId="5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23" xfId="0" applyFill="1" applyBorder="1" applyAlignment="1">
      <alignment horizontal="center" textRotation="90"/>
    </xf>
    <xf numFmtId="0" fontId="0" fillId="2" borderId="13" xfId="0" applyFill="1" applyBorder="1" applyAlignment="1">
      <alignment horizontal="center" textRotation="90"/>
    </xf>
    <xf numFmtId="0" fontId="0" fillId="2" borderId="26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20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 textRotation="90"/>
    </xf>
    <xf numFmtId="0" fontId="0" fillId="2" borderId="34" xfId="0" applyFill="1" applyBorder="1" applyAlignment="1">
      <alignment horizontal="center" textRotation="90"/>
    </xf>
    <xf numFmtId="0" fontId="0" fillId="2" borderId="2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4" xfId="0" applyFill="1" applyBorder="1" applyAlignment="1">
      <alignment horizontal="center" textRotation="90"/>
    </xf>
    <xf numFmtId="0" fontId="0" fillId="2" borderId="25" xfId="0" applyFill="1" applyBorder="1" applyAlignment="1">
      <alignment horizontal="center" textRotation="90"/>
    </xf>
    <xf numFmtId="0" fontId="0" fillId="2" borderId="23" xfId="0" applyFill="1" applyBorder="1" applyAlignment="1">
      <alignment horizontal="center" textRotation="90" wrapText="1"/>
    </xf>
    <xf numFmtId="0" fontId="0" fillId="2" borderId="13" xfId="0" applyFill="1" applyBorder="1" applyAlignment="1">
      <alignment horizontal="center" textRotation="90" wrapText="1"/>
    </xf>
    <xf numFmtId="0" fontId="0" fillId="2" borderId="15" xfId="0" applyFill="1" applyBorder="1"/>
    <xf numFmtId="0" fontId="0" fillId="2" borderId="16" xfId="0" applyFill="1" applyBorder="1"/>
    <xf numFmtId="16" fontId="0" fillId="2" borderId="16" xfId="0" applyNumberFormat="1" applyFill="1" applyBorder="1"/>
    <xf numFmtId="0" fontId="0" fillId="2" borderId="17" xfId="0" applyFill="1" applyBorder="1"/>
    <xf numFmtId="0" fontId="0" fillId="2" borderId="36" xfId="0" applyFill="1" applyBorder="1"/>
    <xf numFmtId="1" fontId="1" fillId="2" borderId="16" xfId="0" applyNumberFormat="1" applyFont="1" applyFill="1" applyBorder="1"/>
    <xf numFmtId="0" fontId="6" fillId="2" borderId="0" xfId="6" applyFont="1" applyFill="1" applyAlignment="1">
      <alignment vertical="center"/>
    </xf>
    <xf numFmtId="0" fontId="39" fillId="2" borderId="4" xfId="6" applyFont="1" applyFill="1" applyBorder="1" applyAlignment="1">
      <alignment horizontal="left"/>
    </xf>
    <xf numFmtId="0" fontId="41" fillId="2" borderId="0" xfId="6" applyFont="1" applyFill="1" applyBorder="1" applyAlignment="1">
      <alignment horizontal="left"/>
    </xf>
    <xf numFmtId="0" fontId="41" fillId="2" borderId="5" xfId="6" applyFont="1" applyFill="1" applyBorder="1" applyAlignment="1">
      <alignment horizontal="left"/>
    </xf>
    <xf numFmtId="0" fontId="39" fillId="2" borderId="4" xfId="6" applyFont="1" applyFill="1" applyBorder="1" applyAlignment="1"/>
    <xf numFmtId="0" fontId="42" fillId="2" borderId="0" xfId="6" applyFont="1" applyFill="1" applyBorder="1" applyAlignment="1"/>
    <xf numFmtId="0" fontId="42" fillId="2" borderId="5" xfId="6" applyFont="1" applyFill="1" applyBorder="1" applyAlignment="1">
      <alignment horizontal="right"/>
    </xf>
    <xf numFmtId="0" fontId="43" fillId="2" borderId="11" xfId="6" applyFont="1" applyFill="1" applyBorder="1" applyAlignment="1">
      <alignment horizontal="center" vertical="top" wrapText="1"/>
    </xf>
    <xf numFmtId="0" fontId="43" fillId="2" borderId="12" xfId="6" applyFont="1" applyFill="1" applyBorder="1" applyAlignment="1">
      <alignment horizontal="center" vertical="top" wrapText="1"/>
    </xf>
    <xf numFmtId="0" fontId="43" fillId="2" borderId="14" xfId="6" applyFont="1" applyFill="1" applyBorder="1" applyAlignment="1">
      <alignment horizontal="center" vertical="top" wrapText="1"/>
    </xf>
    <xf numFmtId="0" fontId="6" fillId="2" borderId="0" xfId="6" applyFont="1" applyFill="1"/>
    <xf numFmtId="0" fontId="44" fillId="2" borderId="0" xfId="6" applyFont="1" applyFill="1"/>
    <xf numFmtId="0" fontId="43" fillId="2" borderId="12" xfId="6" applyFont="1" applyFill="1" applyBorder="1" applyAlignment="1">
      <alignment horizontal="center" vertical="center" textRotation="180" wrapText="1"/>
    </xf>
    <xf numFmtId="0" fontId="43" fillId="2" borderId="14" xfId="6" applyFont="1" applyFill="1" applyBorder="1" applyAlignment="1">
      <alignment horizontal="center" vertical="center" textRotation="180" wrapText="1"/>
    </xf>
    <xf numFmtId="0" fontId="0" fillId="2" borderId="23" xfId="0" applyFill="1" applyBorder="1" applyAlignment="1">
      <alignment horizontal="center" textRotation="90"/>
    </xf>
    <xf numFmtId="0" fontId="0" fillId="2" borderId="13" xfId="0" applyFill="1" applyBorder="1" applyAlignment="1">
      <alignment horizontal="center" textRotation="90"/>
    </xf>
    <xf numFmtId="0" fontId="0" fillId="2" borderId="23" xfId="0" applyFill="1" applyBorder="1" applyAlignment="1">
      <alignment horizontal="center" textRotation="90" wrapText="1"/>
    </xf>
    <xf numFmtId="0" fontId="0" fillId="2" borderId="13" xfId="0" applyFill="1" applyBorder="1" applyAlignment="1">
      <alignment horizontal="center" textRotation="90" wrapText="1"/>
    </xf>
    <xf numFmtId="0" fontId="0" fillId="2" borderId="24" xfId="0" applyFill="1" applyBorder="1" applyAlignment="1">
      <alignment horizontal="center" textRotation="90"/>
    </xf>
    <xf numFmtId="0" fontId="0" fillId="2" borderId="25" xfId="0" applyFill="1" applyBorder="1" applyAlignment="1">
      <alignment horizontal="center" textRotation="90"/>
    </xf>
    <xf numFmtId="0" fontId="0" fillId="2" borderId="2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6" xfId="0" applyFill="1" applyBorder="1" applyAlignment="1">
      <alignment horizontal="center" textRotation="90"/>
    </xf>
    <xf numFmtId="0" fontId="0" fillId="2" borderId="34" xfId="0" applyFill="1" applyBorder="1" applyAlignment="1">
      <alignment horizontal="center" textRotation="90"/>
    </xf>
    <xf numFmtId="0" fontId="0" fillId="2" borderId="20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2" borderId="26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23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2" fillId="2" borderId="2" xfId="0" applyFont="1" applyFill="1" applyBorder="1" applyAlignment="1">
      <alignment horizontal="center"/>
    </xf>
    <xf numFmtId="0" fontId="32" fillId="2" borderId="3" xfId="0" applyFont="1" applyFill="1" applyBorder="1" applyAlignment="1">
      <alignment horizontal="center"/>
    </xf>
    <xf numFmtId="0" fontId="33" fillId="2" borderId="2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/>
    </xf>
    <xf numFmtId="0" fontId="32" fillId="2" borderId="0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3" fillId="2" borderId="0" xfId="0" applyFont="1" applyFill="1" applyBorder="1" applyAlignment="1">
      <alignment horizontal="center"/>
    </xf>
    <xf numFmtId="0" fontId="33" fillId="2" borderId="5" xfId="0" applyFont="1" applyFill="1" applyBorder="1" applyAlignment="1">
      <alignment horizontal="center"/>
    </xf>
    <xf numFmtId="0" fontId="0" fillId="0" borderId="12" xfId="0" applyBorder="1" applyAlignment="1"/>
    <xf numFmtId="1" fontId="21" fillId="2" borderId="12" xfId="7" applyNumberFormat="1" applyFont="1" applyFill="1" applyBorder="1" applyAlignment="1">
      <alignment horizontal="center"/>
    </xf>
    <xf numFmtId="0" fontId="0" fillId="0" borderId="0" xfId="0" applyFont="1"/>
    <xf numFmtId="0" fontId="48" fillId="0" borderId="4" xfId="0" applyFont="1" applyBorder="1"/>
    <xf numFmtId="0" fontId="0" fillId="0" borderId="0" xfId="0" applyFont="1" applyBorder="1"/>
    <xf numFmtId="0" fontId="0" fillId="0" borderId="5" xfId="0" applyFont="1" applyBorder="1"/>
    <xf numFmtId="0" fontId="9" fillId="0" borderId="4" xfId="0" applyFont="1" applyBorder="1"/>
    <xf numFmtId="0" fontId="50" fillId="0" borderId="4" xfId="0" applyFont="1" applyBorder="1"/>
    <xf numFmtId="0" fontId="51" fillId="0" borderId="0" xfId="0" applyFont="1" applyBorder="1"/>
    <xf numFmtId="0" fontId="51" fillId="0" borderId="5" xfId="0" applyFont="1" applyBorder="1"/>
    <xf numFmtId="0" fontId="9" fillId="2" borderId="4" xfId="0" applyFont="1" applyFill="1" applyBorder="1"/>
    <xf numFmtId="0" fontId="9" fillId="0" borderId="5" xfId="0" applyFont="1" applyBorder="1"/>
    <xf numFmtId="0" fontId="9" fillId="0" borderId="12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14" fontId="9" fillId="0" borderId="12" xfId="0" quotePrefix="1" applyNumberFormat="1" applyFont="1" applyBorder="1" applyAlignment="1">
      <alignment horizontal="center" vertical="top" wrapText="1"/>
    </xf>
    <xf numFmtId="0" fontId="3" fillId="2" borderId="12" xfId="0" applyFont="1" applyFill="1" applyBorder="1" applyAlignment="1">
      <alignment horizontal="left"/>
    </xf>
    <xf numFmtId="0" fontId="9" fillId="0" borderId="14" xfId="0" applyFont="1" applyBorder="1" applyAlignment="1">
      <alignment horizontal="center" vertical="top" wrapText="1"/>
    </xf>
    <xf numFmtId="0" fontId="0" fillId="0" borderId="11" xfId="0" applyFont="1" applyBorder="1"/>
    <xf numFmtId="0" fontId="0" fillId="0" borderId="12" xfId="0" applyFont="1" applyBorder="1"/>
    <xf numFmtId="0" fontId="0" fillId="0" borderId="14" xfId="0" applyFont="1" applyBorder="1"/>
    <xf numFmtId="0" fontId="0" fillId="0" borderId="4" xfId="0" applyFont="1" applyBorder="1"/>
    <xf numFmtId="0" fontId="9" fillId="0" borderId="27" xfId="0" applyFont="1" applyBorder="1"/>
    <xf numFmtId="0" fontId="0" fillId="0" borderId="6" xfId="0" applyFont="1" applyBorder="1"/>
    <xf numFmtId="0" fontId="0" fillId="2" borderId="12" xfId="0" applyFont="1" applyFill="1" applyBorder="1" applyAlignment="1">
      <alignment horizontal="center"/>
    </xf>
    <xf numFmtId="1" fontId="0" fillId="2" borderId="12" xfId="0" applyNumberFormat="1" applyFont="1" applyFill="1" applyBorder="1"/>
    <xf numFmtId="0" fontId="43" fillId="2" borderId="12" xfId="6" applyFont="1" applyFill="1" applyBorder="1" applyAlignment="1">
      <alignment vertical="center" wrapText="1"/>
    </xf>
    <xf numFmtId="1" fontId="43" fillId="2" borderId="12" xfId="6" applyNumberFormat="1" applyFont="1" applyFill="1" applyBorder="1" applyAlignment="1">
      <alignment vertical="center" wrapText="1"/>
    </xf>
    <xf numFmtId="0" fontId="6" fillId="2" borderId="16" xfId="6" applyFont="1" applyFill="1" applyBorder="1" applyAlignment="1">
      <alignment vertical="center" wrapText="1"/>
    </xf>
    <xf numFmtId="0" fontId="43" fillId="2" borderId="16" xfId="6" applyFont="1" applyFill="1" applyBorder="1" applyAlignment="1">
      <alignment vertical="center" wrapText="1"/>
    </xf>
    <xf numFmtId="0" fontId="43" fillId="2" borderId="14" xfId="6" applyFont="1" applyFill="1" applyBorder="1" applyAlignment="1">
      <alignment vertical="center" wrapText="1"/>
    </xf>
    <xf numFmtId="0" fontId="43" fillId="2" borderId="17" xfId="6" applyFont="1" applyFill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32" fillId="2" borderId="2" xfId="0" applyFont="1" applyFill="1" applyBorder="1" applyAlignment="1">
      <alignment horizontal="center"/>
    </xf>
    <xf numFmtId="0" fontId="32" fillId="2" borderId="3" xfId="0" applyFont="1" applyFill="1" applyBorder="1" applyAlignment="1">
      <alignment horizontal="center"/>
    </xf>
    <xf numFmtId="0" fontId="33" fillId="2" borderId="2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32" fillId="2" borderId="0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3" fillId="2" borderId="0" xfId="0" applyFont="1" applyFill="1" applyBorder="1" applyAlignment="1">
      <alignment horizontal="center"/>
    </xf>
    <xf numFmtId="0" fontId="33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4" xfId="0" applyFill="1" applyBorder="1" applyAlignment="1">
      <alignment horizontal="center" textRotation="90"/>
    </xf>
    <xf numFmtId="0" fontId="0" fillId="2" borderId="25" xfId="0" applyFill="1" applyBorder="1" applyAlignment="1">
      <alignment horizontal="center" textRotation="90"/>
    </xf>
    <xf numFmtId="0" fontId="0" fillId="2" borderId="23" xfId="0" applyFill="1" applyBorder="1" applyAlignment="1">
      <alignment horizontal="center" textRotation="90" wrapText="1"/>
    </xf>
    <xf numFmtId="0" fontId="0" fillId="2" borderId="13" xfId="0" applyFill="1" applyBorder="1" applyAlignment="1">
      <alignment horizontal="center" textRotation="90" wrapText="1"/>
    </xf>
    <xf numFmtId="0" fontId="0" fillId="2" borderId="2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 textRotation="90"/>
    </xf>
    <xf numFmtId="0" fontId="0" fillId="2" borderId="13" xfId="0" applyFill="1" applyBorder="1" applyAlignment="1">
      <alignment horizontal="center" textRotation="90"/>
    </xf>
    <xf numFmtId="0" fontId="0" fillId="2" borderId="26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20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 textRotation="90"/>
    </xf>
    <xf numFmtId="0" fontId="0" fillId="2" borderId="34" xfId="0" applyFill="1" applyBorder="1" applyAlignment="1">
      <alignment horizontal="center" textRotation="90"/>
    </xf>
    <xf numFmtId="0" fontId="33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32" fillId="2" borderId="2" xfId="0" applyFont="1" applyFill="1" applyBorder="1" applyAlignment="1">
      <alignment horizontal="center"/>
    </xf>
    <xf numFmtId="0" fontId="32" fillId="2" borderId="3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/>
    </xf>
    <xf numFmtId="0" fontId="32" fillId="2" borderId="0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3" fillId="2" borderId="0" xfId="0" applyFont="1" applyFill="1" applyBorder="1" applyAlignment="1">
      <alignment horizontal="center"/>
    </xf>
    <xf numFmtId="0" fontId="33" fillId="2" borderId="5" xfId="0" applyFon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20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3" xfId="0" applyFill="1" applyBorder="1" applyAlignment="1">
      <alignment horizontal="center" textRotation="90"/>
    </xf>
    <xf numFmtId="0" fontId="0" fillId="2" borderId="13" xfId="0" applyFill="1" applyBorder="1" applyAlignment="1">
      <alignment horizontal="center" textRotation="90"/>
    </xf>
    <xf numFmtId="0" fontId="0" fillId="2" borderId="23" xfId="0" applyFill="1" applyBorder="1" applyAlignment="1">
      <alignment horizontal="center" textRotation="90" wrapText="1"/>
    </xf>
    <xf numFmtId="0" fontId="0" fillId="2" borderId="13" xfId="0" applyFill="1" applyBorder="1" applyAlignment="1">
      <alignment horizontal="center" textRotation="90" wrapText="1"/>
    </xf>
    <xf numFmtId="0" fontId="0" fillId="2" borderId="24" xfId="0" applyFill="1" applyBorder="1" applyAlignment="1">
      <alignment horizontal="center" textRotation="90"/>
    </xf>
    <xf numFmtId="0" fontId="0" fillId="2" borderId="25" xfId="0" applyFill="1" applyBorder="1" applyAlignment="1">
      <alignment horizontal="center" textRotation="90"/>
    </xf>
    <xf numFmtId="0" fontId="0" fillId="2" borderId="2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6" xfId="0" applyFill="1" applyBorder="1" applyAlignment="1">
      <alignment horizontal="center" textRotation="90"/>
    </xf>
    <xf numFmtId="0" fontId="0" fillId="2" borderId="34" xfId="0" applyFill="1" applyBorder="1" applyAlignment="1">
      <alignment horizontal="center" textRotation="90"/>
    </xf>
    <xf numFmtId="0" fontId="43" fillId="2" borderId="23" xfId="6" applyFont="1" applyFill="1" applyBorder="1" applyAlignment="1">
      <alignment vertical="center" wrapText="1"/>
    </xf>
    <xf numFmtId="1" fontId="43" fillId="2" borderId="23" xfId="6" applyNumberFormat="1" applyFont="1" applyFill="1" applyBorder="1" applyAlignment="1">
      <alignment vertical="center" wrapText="1"/>
    </xf>
    <xf numFmtId="0" fontId="43" fillId="2" borderId="24" xfId="6" applyFont="1" applyFill="1" applyBorder="1" applyAlignment="1">
      <alignment vertical="center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43" fillId="2" borderId="12" xfId="6" applyFont="1" applyFill="1" applyBorder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1" fontId="0" fillId="0" borderId="12" xfId="0" applyNumberFormat="1" applyBorder="1" applyAlignment="1"/>
    <xf numFmtId="1" fontId="43" fillId="2" borderId="12" xfId="6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top" wrapText="1"/>
    </xf>
    <xf numFmtId="0" fontId="0" fillId="2" borderId="23" xfId="0" applyFill="1" applyBorder="1" applyAlignment="1">
      <alignment horizontal="center" textRotation="90"/>
    </xf>
    <xf numFmtId="0" fontId="0" fillId="2" borderId="13" xfId="0" applyFill="1" applyBorder="1" applyAlignment="1">
      <alignment horizontal="center" textRotation="90"/>
    </xf>
    <xf numFmtId="0" fontId="0" fillId="2" borderId="23" xfId="0" applyFill="1" applyBorder="1" applyAlignment="1">
      <alignment horizontal="center" textRotation="90" wrapText="1"/>
    </xf>
    <xf numFmtId="0" fontId="0" fillId="2" borderId="13" xfId="0" applyFill="1" applyBorder="1" applyAlignment="1">
      <alignment horizontal="center" textRotation="90" wrapText="1"/>
    </xf>
    <xf numFmtId="0" fontId="0" fillId="2" borderId="24" xfId="0" applyFill="1" applyBorder="1" applyAlignment="1">
      <alignment horizontal="center" textRotation="90"/>
    </xf>
    <xf numFmtId="0" fontId="0" fillId="2" borderId="25" xfId="0" applyFill="1" applyBorder="1" applyAlignment="1">
      <alignment horizontal="center" textRotation="90"/>
    </xf>
    <xf numFmtId="0" fontId="0" fillId="2" borderId="2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6" xfId="0" applyFill="1" applyBorder="1" applyAlignment="1">
      <alignment horizontal="center" textRotation="90"/>
    </xf>
    <xf numFmtId="0" fontId="0" fillId="2" borderId="34" xfId="0" applyFill="1" applyBorder="1" applyAlignment="1">
      <alignment horizontal="center" textRotation="90"/>
    </xf>
    <xf numFmtId="0" fontId="0" fillId="2" borderId="20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23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4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2" fillId="2" borderId="2" xfId="0" applyFont="1" applyFill="1" applyBorder="1" applyAlignment="1">
      <alignment horizontal="center"/>
    </xf>
    <xf numFmtId="0" fontId="32" fillId="2" borderId="3" xfId="0" applyFont="1" applyFill="1" applyBorder="1" applyAlignment="1">
      <alignment horizontal="center"/>
    </xf>
    <xf numFmtId="0" fontId="33" fillId="2" borderId="2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/>
    </xf>
    <xf numFmtId="0" fontId="32" fillId="2" borderId="0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3" fillId="2" borderId="0" xfId="0" applyFont="1" applyFill="1" applyBorder="1" applyAlignment="1">
      <alignment horizontal="center"/>
    </xf>
    <xf numFmtId="0" fontId="33" fillId="2" borderId="5" xfId="0" applyFont="1" applyFill="1" applyBorder="1" applyAlignment="1">
      <alignment horizontal="center"/>
    </xf>
    <xf numFmtId="166" fontId="0" fillId="2" borderId="0" xfId="0" applyNumberFormat="1" applyFill="1" applyBorder="1" applyAlignment="1">
      <alignment horizontal="left"/>
    </xf>
    <xf numFmtId="0" fontId="29" fillId="2" borderId="1" xfId="25" applyFont="1" applyFill="1" applyBorder="1" applyAlignment="1">
      <alignment horizontal="center"/>
    </xf>
    <xf numFmtId="0" fontId="29" fillId="2" borderId="2" xfId="25" applyFont="1" applyFill="1" applyBorder="1" applyAlignment="1">
      <alignment horizontal="center"/>
    </xf>
    <xf numFmtId="0" fontId="29" fillId="2" borderId="3" xfId="25" applyFont="1" applyFill="1" applyBorder="1" applyAlignment="1">
      <alignment horizontal="center"/>
    </xf>
    <xf numFmtId="0" fontId="29" fillId="2" borderId="27" xfId="25" applyFont="1" applyFill="1" applyBorder="1" applyAlignment="1">
      <alignment horizontal="center"/>
    </xf>
    <xf numFmtId="0" fontId="29" fillId="2" borderId="6" xfId="25" applyFont="1" applyFill="1" applyBorder="1" applyAlignment="1">
      <alignment horizontal="center"/>
    </xf>
    <xf numFmtId="0" fontId="29" fillId="2" borderId="7" xfId="25" applyFont="1" applyFill="1" applyBorder="1" applyAlignment="1">
      <alignment horizontal="center"/>
    </xf>
    <xf numFmtId="0" fontId="28" fillId="2" borderId="14" xfId="25" applyFont="1" applyFill="1" applyBorder="1" applyAlignment="1">
      <alignment horizontal="center" vertical="top" wrapText="1"/>
    </xf>
    <xf numFmtId="0" fontId="28" fillId="2" borderId="12" xfId="25" applyFont="1" applyFill="1" applyBorder="1" applyAlignment="1">
      <alignment horizontal="center" vertical="top" wrapText="1"/>
    </xf>
    <xf numFmtId="0" fontId="28" fillId="2" borderId="20" xfId="25" applyFont="1" applyFill="1" applyBorder="1" applyAlignment="1">
      <alignment horizontal="center" wrapText="1"/>
    </xf>
    <xf numFmtId="0" fontId="28" fillId="2" borderId="21" xfId="25" applyFont="1" applyFill="1" applyBorder="1" applyAlignment="1">
      <alignment horizontal="center" wrapText="1"/>
    </xf>
    <xf numFmtId="0" fontId="28" fillId="2" borderId="22" xfId="25" applyFont="1" applyFill="1" applyBorder="1" applyAlignment="1">
      <alignment horizontal="center" wrapText="1"/>
    </xf>
    <xf numFmtId="0" fontId="1" fillId="2" borderId="18" xfId="25" applyFont="1" applyFill="1" applyBorder="1" applyAlignment="1">
      <alignment wrapText="1"/>
    </xf>
    <xf numFmtId="0" fontId="1" fillId="2" borderId="19" xfId="25" applyFont="1" applyFill="1" applyBorder="1" applyAlignment="1">
      <alignment wrapText="1"/>
    </xf>
    <xf numFmtId="0" fontId="28" fillId="2" borderId="11" xfId="25" applyFont="1" applyFill="1" applyBorder="1" applyAlignment="1">
      <alignment horizontal="center" vertical="top" wrapText="1"/>
    </xf>
    <xf numFmtId="0" fontId="22" fillId="4" borderId="28" xfId="114" applyFont="1" applyFill="1" applyBorder="1" applyAlignment="1">
      <alignment horizontal="center" wrapText="1"/>
    </xf>
    <xf numFmtId="0" fontId="22" fillId="4" borderId="30" xfId="114" applyFont="1" applyFill="1" applyBorder="1" applyAlignment="1">
      <alignment horizontal="center" wrapText="1"/>
    </xf>
    <xf numFmtId="0" fontId="24" fillId="2" borderId="2" xfId="25" applyFont="1" applyFill="1" applyBorder="1" applyAlignment="1">
      <alignment horizontal="center" wrapText="1"/>
    </xf>
    <xf numFmtId="0" fontId="25" fillId="2" borderId="35" xfId="25" applyFont="1" applyFill="1" applyBorder="1" applyAlignment="1">
      <alignment horizontal="center" wrapText="1"/>
    </xf>
    <xf numFmtId="0" fontId="25" fillId="2" borderId="33" xfId="25" applyFont="1" applyFill="1" applyBorder="1" applyAlignment="1">
      <alignment horizontal="center" wrapText="1"/>
    </xf>
    <xf numFmtId="0" fontId="26" fillId="2" borderId="0" xfId="25" applyFont="1" applyFill="1" applyBorder="1" applyAlignment="1">
      <alignment horizontal="center" wrapText="1"/>
    </xf>
    <xf numFmtId="0" fontId="1" fillId="2" borderId="0" xfId="40" applyFont="1" applyFill="1" applyBorder="1" applyAlignment="1">
      <alignment horizontal="center"/>
    </xf>
    <xf numFmtId="0" fontId="1" fillId="2" borderId="5" xfId="40" applyFont="1" applyFill="1" applyBorder="1" applyAlignment="1">
      <alignment horizontal="center"/>
    </xf>
    <xf numFmtId="0" fontId="9" fillId="0" borderId="6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45" fillId="5" borderId="28" xfId="0" applyFont="1" applyFill="1" applyBorder="1" applyAlignment="1">
      <alignment horizontal="center"/>
    </xf>
    <xf numFmtId="0" fontId="45" fillId="5" borderId="29" xfId="0" applyFont="1" applyFill="1" applyBorder="1" applyAlignment="1">
      <alignment horizontal="center"/>
    </xf>
    <xf numFmtId="0" fontId="45" fillId="5" borderId="30" xfId="0" applyFont="1" applyFill="1" applyBorder="1" applyAlignment="1">
      <alignment horizontal="center"/>
    </xf>
    <xf numFmtId="0" fontId="46" fillId="0" borderId="35" xfId="0" applyFont="1" applyBorder="1" applyAlignment="1">
      <alignment horizontal="center"/>
    </xf>
    <xf numFmtId="0" fontId="46" fillId="0" borderId="33" xfId="0" applyFont="1" applyBorder="1" applyAlignment="1">
      <alignment horizontal="center"/>
    </xf>
    <xf numFmtId="0" fontId="46" fillId="0" borderId="37" xfId="0" applyFont="1" applyBorder="1" applyAlignment="1">
      <alignment horizontal="center"/>
    </xf>
    <xf numFmtId="0" fontId="47" fillId="5" borderId="31" xfId="0" applyFont="1" applyFill="1" applyBorder="1" applyAlignment="1">
      <alignment horizontal="center"/>
    </xf>
    <xf numFmtId="0" fontId="47" fillId="5" borderId="21" xfId="0" applyFont="1" applyFill="1" applyBorder="1" applyAlignment="1">
      <alignment horizontal="center"/>
    </xf>
    <xf numFmtId="0" fontId="47" fillId="5" borderId="32" xfId="0" applyFont="1" applyFill="1" applyBorder="1" applyAlignment="1">
      <alignment horizontal="center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16" fillId="2" borderId="6" xfId="59" applyFont="1" applyFill="1" applyBorder="1" applyAlignment="1">
      <alignment horizontal="center"/>
    </xf>
    <xf numFmtId="0" fontId="17" fillId="3" borderId="1" xfId="59" applyFont="1" applyFill="1" applyBorder="1" applyAlignment="1">
      <alignment horizontal="left" wrapText="1"/>
    </xf>
    <xf numFmtId="0" fontId="17" fillId="3" borderId="2" xfId="59" applyFont="1" applyFill="1" applyBorder="1" applyAlignment="1">
      <alignment horizontal="left" wrapText="1"/>
    </xf>
    <xf numFmtId="0" fontId="17" fillId="3" borderId="3" xfId="59" applyFont="1" applyFill="1" applyBorder="1" applyAlignment="1">
      <alignment horizontal="left" wrapText="1"/>
    </xf>
    <xf numFmtId="0" fontId="17" fillId="3" borderId="4" xfId="59" applyFont="1" applyFill="1" applyBorder="1" applyAlignment="1">
      <alignment horizontal="left" wrapText="1"/>
    </xf>
    <xf numFmtId="0" fontId="17" fillId="3" borderId="0" xfId="59" applyFont="1" applyFill="1" applyBorder="1" applyAlignment="1">
      <alignment horizontal="left" wrapText="1"/>
    </xf>
    <xf numFmtId="0" fontId="17" fillId="3" borderId="5" xfId="59" applyFont="1" applyFill="1" applyBorder="1" applyAlignment="1">
      <alignment horizontal="left" wrapText="1"/>
    </xf>
    <xf numFmtId="0" fontId="17" fillId="3" borderId="27" xfId="59" applyFont="1" applyFill="1" applyBorder="1" applyAlignment="1">
      <alignment horizontal="left" wrapText="1"/>
    </xf>
    <xf numFmtId="0" fontId="17" fillId="3" borderId="6" xfId="59" applyFont="1" applyFill="1" applyBorder="1" applyAlignment="1">
      <alignment horizontal="left" wrapText="1"/>
    </xf>
    <xf numFmtId="0" fontId="17" fillId="3" borderId="7" xfId="59" applyFont="1" applyFill="1" applyBorder="1" applyAlignment="1">
      <alignment horizontal="left" wrapText="1"/>
    </xf>
    <xf numFmtId="0" fontId="18" fillId="2" borderId="4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  <xf numFmtId="0" fontId="19" fillId="2" borderId="23" xfId="0" applyFont="1" applyFill="1" applyBorder="1" applyAlignment="1">
      <alignment horizontal="center" wrapText="1"/>
    </xf>
    <xf numFmtId="0" fontId="19" fillId="2" borderId="13" xfId="0" applyFont="1" applyFill="1" applyBorder="1" applyAlignment="1">
      <alignment horizontal="center" wrapText="1"/>
    </xf>
    <xf numFmtId="0" fontId="33" fillId="2" borderId="2" xfId="0" applyFont="1" applyFill="1" applyBorder="1" applyAlignment="1">
      <alignment horizontal="center"/>
    </xf>
    <xf numFmtId="0" fontId="0" fillId="2" borderId="20" xfId="0" applyFill="1" applyBorder="1" applyAlignment="1">
      <alignment horizontal="left" vertical="center" wrapText="1"/>
    </xf>
    <xf numFmtId="0" fontId="0" fillId="2" borderId="21" xfId="0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 wrapText="1"/>
    </xf>
    <xf numFmtId="0" fontId="0" fillId="2" borderId="23" xfId="0" applyFill="1" applyBorder="1" applyAlignment="1">
      <alignment horizontal="center" textRotation="90"/>
    </xf>
    <xf numFmtId="0" fontId="0" fillId="2" borderId="13" xfId="0" applyFill="1" applyBorder="1" applyAlignment="1">
      <alignment horizontal="center" textRotation="90"/>
    </xf>
    <xf numFmtId="0" fontId="0" fillId="2" borderId="23" xfId="0" applyFill="1" applyBorder="1" applyAlignment="1">
      <alignment horizontal="center" textRotation="90" wrapText="1"/>
    </xf>
    <xf numFmtId="0" fontId="0" fillId="2" borderId="13" xfId="0" applyFill="1" applyBorder="1" applyAlignment="1">
      <alignment horizontal="center" textRotation="90" wrapText="1"/>
    </xf>
    <xf numFmtId="0" fontId="0" fillId="2" borderId="24" xfId="0" applyFill="1" applyBorder="1" applyAlignment="1">
      <alignment horizontal="center" textRotation="90"/>
    </xf>
    <xf numFmtId="0" fontId="0" fillId="2" borderId="25" xfId="0" applyFill="1" applyBorder="1" applyAlignment="1">
      <alignment horizontal="center" textRotation="90"/>
    </xf>
    <xf numFmtId="0" fontId="0" fillId="2" borderId="2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6" xfId="0" applyFill="1" applyBorder="1" applyAlignment="1">
      <alignment horizontal="center" textRotation="90"/>
    </xf>
    <xf numFmtId="0" fontId="0" fillId="2" borderId="34" xfId="0" applyFill="1" applyBorder="1" applyAlignment="1">
      <alignment horizontal="center" textRotation="90"/>
    </xf>
    <xf numFmtId="0" fontId="0" fillId="2" borderId="20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23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4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2" fillId="2" borderId="2" xfId="0" applyFont="1" applyFill="1" applyBorder="1" applyAlignment="1">
      <alignment horizontal="center"/>
    </xf>
    <xf numFmtId="0" fontId="32" fillId="2" borderId="3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center"/>
    </xf>
    <xf numFmtId="0" fontId="32" fillId="2" borderId="0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3" fillId="2" borderId="0" xfId="0" applyFont="1" applyFill="1" applyBorder="1" applyAlignment="1">
      <alignment horizontal="center"/>
    </xf>
    <xf numFmtId="0" fontId="33" fillId="2" borderId="5" xfId="0" applyFont="1" applyFill="1" applyBorder="1" applyAlignment="1">
      <alignment horizontal="center"/>
    </xf>
    <xf numFmtId="0" fontId="41" fillId="2" borderId="4" xfId="6" applyFont="1" applyFill="1" applyBorder="1" applyAlignment="1">
      <alignment horizontal="left"/>
    </xf>
    <xf numFmtId="0" fontId="41" fillId="2" borderId="0" xfId="6" applyFont="1" applyFill="1" applyBorder="1" applyAlignment="1">
      <alignment horizontal="left"/>
    </xf>
    <xf numFmtId="0" fontId="41" fillId="2" borderId="5" xfId="6" applyFont="1" applyFill="1" applyBorder="1" applyAlignment="1">
      <alignment horizontal="left"/>
    </xf>
    <xf numFmtId="0" fontId="39" fillId="2" borderId="4" xfId="6" applyFont="1" applyFill="1" applyBorder="1" applyAlignment="1">
      <alignment horizontal="left"/>
    </xf>
    <xf numFmtId="0" fontId="43" fillId="2" borderId="8" xfId="6" applyFont="1" applyFill="1" applyBorder="1" applyAlignment="1">
      <alignment horizontal="center" vertical="center" wrapText="1"/>
    </xf>
    <xf numFmtId="0" fontId="43" fillId="2" borderId="11" xfId="6" applyFont="1" applyFill="1" applyBorder="1" applyAlignment="1">
      <alignment horizontal="center" vertical="center" wrapText="1"/>
    </xf>
    <xf numFmtId="0" fontId="43" fillId="2" borderId="9" xfId="6" applyFont="1" applyFill="1" applyBorder="1" applyAlignment="1">
      <alignment horizontal="center" vertical="center" wrapText="1"/>
    </xf>
    <xf numFmtId="0" fontId="43" fillId="2" borderId="12" xfId="6" applyFont="1" applyFill="1" applyBorder="1" applyAlignment="1">
      <alignment horizontal="center" vertical="center" wrapText="1"/>
    </xf>
    <xf numFmtId="0" fontId="43" fillId="2" borderId="10" xfId="6" applyFont="1" applyFill="1" applyBorder="1" applyAlignment="1">
      <alignment horizontal="center" vertical="center" wrapText="1"/>
    </xf>
    <xf numFmtId="0" fontId="41" fillId="2" borderId="4" xfId="6" applyFont="1" applyFill="1" applyBorder="1" applyAlignment="1">
      <alignment horizontal="left" wrapText="1"/>
    </xf>
    <xf numFmtId="0" fontId="37" fillId="2" borderId="1" xfId="6" applyFont="1" applyFill="1" applyBorder="1" applyAlignment="1">
      <alignment horizontal="center"/>
    </xf>
    <xf numFmtId="0" fontId="37" fillId="2" borderId="2" xfId="6" applyFont="1" applyFill="1" applyBorder="1" applyAlignment="1">
      <alignment horizontal="center"/>
    </xf>
    <xf numFmtId="0" fontId="37" fillId="2" borderId="3" xfId="6" applyFont="1" applyFill="1" applyBorder="1" applyAlignment="1">
      <alignment horizontal="center"/>
    </xf>
    <xf numFmtId="0" fontId="38" fillId="2" borderId="4" xfId="6" applyFont="1" applyFill="1" applyBorder="1" applyAlignment="1">
      <alignment horizontal="center"/>
    </xf>
    <xf numFmtId="0" fontId="38" fillId="2" borderId="0" xfId="6" applyFont="1" applyFill="1" applyBorder="1" applyAlignment="1">
      <alignment horizontal="center"/>
    </xf>
    <xf numFmtId="0" fontId="38" fillId="2" borderId="5" xfId="6" applyFont="1" applyFill="1" applyBorder="1" applyAlignment="1">
      <alignment horizontal="center"/>
    </xf>
    <xf numFmtId="0" fontId="39" fillId="2" borderId="4" xfId="6" applyFont="1" applyFill="1" applyBorder="1" applyAlignment="1">
      <alignment horizontal="center"/>
    </xf>
    <xf numFmtId="0" fontId="39" fillId="2" borderId="0" xfId="6" applyFont="1" applyFill="1" applyBorder="1" applyAlignment="1">
      <alignment horizontal="center"/>
    </xf>
    <xf numFmtId="0" fontId="39" fillId="2" borderId="5" xfId="6" applyFont="1" applyFill="1" applyBorder="1" applyAlignment="1">
      <alignment horizontal="center"/>
    </xf>
    <xf numFmtId="0" fontId="40" fillId="2" borderId="4" xfId="6" applyFont="1" applyFill="1" applyBorder="1" applyAlignment="1">
      <alignment horizontal="center"/>
    </xf>
    <xf numFmtId="0" fontId="40" fillId="2" borderId="0" xfId="6" applyFont="1" applyFill="1" applyBorder="1" applyAlignment="1">
      <alignment horizontal="center"/>
    </xf>
    <xf numFmtId="0" fontId="40" fillId="2" borderId="5" xfId="6" applyFont="1" applyFill="1" applyBorder="1" applyAlignment="1">
      <alignment horizontal="center"/>
    </xf>
  </cellXfs>
  <cellStyles count="176">
    <cellStyle name=" Task]_x000d_&#10;TaskName=Scan At_x000d_&#10;TaskID=3_x000d_&#10;WorkstationName=SmarTone_x000d_&#10;LastExecuted=0_x000d_&#10;LastSt" xfId="9"/>
    <cellStyle name="_HDFC BANK TRANSFER LETTER LANDLINE" xfId="10"/>
    <cellStyle name="_Quotation for PAN India" xfId="11"/>
    <cellStyle name="=C:\WINNT\SYSTEM32\COMMAND.COM" xfId="12"/>
    <cellStyle name="=C:\WINNT\SYSTEM32\COMMAND.COM 2" xfId="13"/>
    <cellStyle name="0,0_x000d_&#10;NA_x000d_&#10;" xfId="2"/>
    <cellStyle name="Comma 2" xfId="8"/>
    <cellStyle name="Comma 2 2" xfId="14"/>
    <cellStyle name="Comma 2 2 2" xfId="15"/>
    <cellStyle name="Comma 2 3" xfId="16"/>
    <cellStyle name="Comma 2 3 2" xfId="17"/>
    <cellStyle name="Comma 2 4" xfId="18"/>
    <cellStyle name="Comma 2 5" xfId="19"/>
    <cellStyle name="Comma 2 5 2" xfId="20"/>
    <cellStyle name="Comma 2 6" xfId="21"/>
    <cellStyle name="Comma 2 6 2" xfId="22"/>
    <cellStyle name="Comma 3" xfId="23"/>
    <cellStyle name="Comma 3 2" xfId="24"/>
    <cellStyle name="Normal" xfId="0" builtinId="0"/>
    <cellStyle name="Normal 10" xfId="25"/>
    <cellStyle name="Normal 10 2" xfId="26"/>
    <cellStyle name="Normal 11" xfId="27"/>
    <cellStyle name="Normal 11 2" xfId="28"/>
    <cellStyle name="Normal 12" xfId="165"/>
    <cellStyle name="Normal 13" xfId="166"/>
    <cellStyle name="Normal 14" xfId="6"/>
    <cellStyle name="Normal 15" xfId="29"/>
    <cellStyle name="Normal 2" xfId="1"/>
    <cellStyle name="Normal 2 10" xfId="30"/>
    <cellStyle name="Normal 2 11" xfId="31"/>
    <cellStyle name="Normal 2 12" xfId="32"/>
    <cellStyle name="Normal 2 13" xfId="33"/>
    <cellStyle name="Normal 2 14" xfId="34"/>
    <cellStyle name="Normal 2 15" xfId="35"/>
    <cellStyle name="Normal 2 16" xfId="36"/>
    <cellStyle name="Normal 2 17" xfId="37"/>
    <cellStyle name="Normal 2 18" xfId="38"/>
    <cellStyle name="Normal 2 19" xfId="39"/>
    <cellStyle name="Normal 2 2" xfId="3"/>
    <cellStyle name="Normal 2 2 2" xfId="40"/>
    <cellStyle name="Normal 2 20" xfId="41"/>
    <cellStyle name="Normal 2 21" xfId="42"/>
    <cellStyle name="Normal 2 22" xfId="43"/>
    <cellStyle name="Normal 2 23" xfId="44"/>
    <cellStyle name="Normal 2 24" xfId="45"/>
    <cellStyle name="Normal 2 25" xfId="46"/>
    <cellStyle name="Normal 2 26" xfId="47"/>
    <cellStyle name="Normal 2 27" xfId="48"/>
    <cellStyle name="Normal 2 28" xfId="49"/>
    <cellStyle name="Normal 2 29" xfId="50"/>
    <cellStyle name="Normal 2 3" xfId="51"/>
    <cellStyle name="Normal 2 3 2" xfId="52"/>
    <cellStyle name="Normal 2 3 3" xfId="53"/>
    <cellStyle name="Normal 2 30" xfId="54"/>
    <cellStyle name="Normal 2 31" xfId="55"/>
    <cellStyle name="Normal 2 32" xfId="56"/>
    <cellStyle name="Normal 2 33" xfId="57"/>
    <cellStyle name="Normal 2 4" xfId="58"/>
    <cellStyle name="Normal 2 4 2" xfId="59"/>
    <cellStyle name="Normal 2 5" xfId="60"/>
    <cellStyle name="Normal 2 5 2" xfId="61"/>
    <cellStyle name="Normal 2 6" xfId="62"/>
    <cellStyle name="Normal 2 6 2" xfId="63"/>
    <cellStyle name="Normal 2 7" xfId="64"/>
    <cellStyle name="Normal 2 8" xfId="65"/>
    <cellStyle name="Normal 2 9" xfId="66"/>
    <cellStyle name="Normal 20" xfId="67"/>
    <cellStyle name="Normal 21" xfId="68"/>
    <cellStyle name="Normal 24" xfId="69"/>
    <cellStyle name="Normal 25" xfId="70"/>
    <cellStyle name="Normal 29" xfId="71"/>
    <cellStyle name="Normal 3" xfId="72"/>
    <cellStyle name="Normal 3 10" xfId="73"/>
    <cellStyle name="Normal 3 11" xfId="74"/>
    <cellStyle name="Normal 3 12" xfId="75"/>
    <cellStyle name="Normal 3 13" xfId="76"/>
    <cellStyle name="Normal 3 14" xfId="77"/>
    <cellStyle name="Normal 3 15" xfId="78"/>
    <cellStyle name="Normal 3 16" xfId="79"/>
    <cellStyle name="Normal 3 17" xfId="80"/>
    <cellStyle name="Normal 3 18" xfId="81"/>
    <cellStyle name="Normal 3 19" xfId="82"/>
    <cellStyle name="Normal 3 2" xfId="83"/>
    <cellStyle name="Normal 3 2 2" xfId="84"/>
    <cellStyle name="Normal 3 2 3" xfId="167"/>
    <cellStyle name="Normal 3 2 4" xfId="168"/>
    <cellStyle name="Normal 3 20" xfId="85"/>
    <cellStyle name="Normal 3 21" xfId="86"/>
    <cellStyle name="Normal 3 22" xfId="87"/>
    <cellStyle name="Normal 3 23" xfId="88"/>
    <cellStyle name="Normal 3 24" xfId="89"/>
    <cellStyle name="Normal 3 25" xfId="90"/>
    <cellStyle name="Normal 3 26" xfId="91"/>
    <cellStyle name="Normal 3 27" xfId="92"/>
    <cellStyle name="Normal 3 28" xfId="93"/>
    <cellStyle name="Normal 3 29" xfId="94"/>
    <cellStyle name="Normal 3 3" xfId="95"/>
    <cellStyle name="Normal 3 30" xfId="4"/>
    <cellStyle name="Normal 3 31" xfId="7"/>
    <cellStyle name="Normal 3 32" xfId="96"/>
    <cellStyle name="Normal 3 4" xfId="97"/>
    <cellStyle name="Normal 3 5" xfId="98"/>
    <cellStyle name="Normal 3 6" xfId="99"/>
    <cellStyle name="Normal 3 7" xfId="100"/>
    <cellStyle name="Normal 3 8" xfId="101"/>
    <cellStyle name="Normal 3 9" xfId="102"/>
    <cellStyle name="Normal 30" xfId="103"/>
    <cellStyle name="Normal 4" xfId="104"/>
    <cellStyle name="Normal 4 2" xfId="105"/>
    <cellStyle name="Normal 5" xfId="106"/>
    <cellStyle name="Normal 5 2" xfId="107"/>
    <cellStyle name="Normal 5 3" xfId="108"/>
    <cellStyle name="Normal 6" xfId="109"/>
    <cellStyle name="Normal 6 2" xfId="110"/>
    <cellStyle name="Normal 65" xfId="111"/>
    <cellStyle name="Normal 7" xfId="112"/>
    <cellStyle name="Normal 7 2" xfId="113"/>
    <cellStyle name="Normal 7 3" xfId="169"/>
    <cellStyle name="Normal 7 3 2" xfId="170"/>
    <cellStyle name="Normal 8" xfId="114"/>
    <cellStyle name="Normal 8 2" xfId="115"/>
    <cellStyle name="Normal 9" xfId="116"/>
    <cellStyle name="Normal 9 2" xfId="117"/>
    <cellStyle name="Style 1" xfId="5"/>
    <cellStyle name="Style 1 10" xfId="118"/>
    <cellStyle name="Style 1 11" xfId="119"/>
    <cellStyle name="Style 1 12" xfId="120"/>
    <cellStyle name="Style 1 13" xfId="121"/>
    <cellStyle name="Style 1 14" xfId="122"/>
    <cellStyle name="Style 1 15" xfId="123"/>
    <cellStyle name="Style 1 16" xfId="124"/>
    <cellStyle name="Style 1 17" xfId="125"/>
    <cellStyle name="Style 1 18" xfId="126"/>
    <cellStyle name="Style 1 19" xfId="127"/>
    <cellStyle name="Style 1 2" xfId="128"/>
    <cellStyle name="Style 1 2 2" xfId="129"/>
    <cellStyle name="Style 1 2 2 2" xfId="130"/>
    <cellStyle name="Style 1 2 3" xfId="131"/>
    <cellStyle name="Style 1 2 3 2" xfId="132"/>
    <cellStyle name="Style 1 2 4" xfId="133"/>
    <cellStyle name="Style 1 2 5" xfId="134"/>
    <cellStyle name="Style 1 2 5 2" xfId="135"/>
    <cellStyle name="Style 1 2 6" xfId="136"/>
    <cellStyle name="Style 1 2 6 2" xfId="137"/>
    <cellStyle name="Style 1 2 7" xfId="138"/>
    <cellStyle name="Style 1 20" xfId="139"/>
    <cellStyle name="Style 1 21" xfId="140"/>
    <cellStyle name="Style 1 22" xfId="141"/>
    <cellStyle name="Style 1 23" xfId="142"/>
    <cellStyle name="Style 1 24" xfId="143"/>
    <cellStyle name="Style 1 25" xfId="144"/>
    <cellStyle name="Style 1 26" xfId="145"/>
    <cellStyle name="Style 1 27" xfId="146"/>
    <cellStyle name="Style 1 28" xfId="147"/>
    <cellStyle name="Style 1 29" xfId="148"/>
    <cellStyle name="Style 1 3" xfId="149"/>
    <cellStyle name="Style 1 3 2" xfId="150"/>
    <cellStyle name="Style 1 30" xfId="151"/>
    <cellStyle name="Style 1 31" xfId="152"/>
    <cellStyle name="Style 1 32" xfId="153"/>
    <cellStyle name="Style 1 4" xfId="154"/>
    <cellStyle name="Style 1 4 2" xfId="155"/>
    <cellStyle name="Style 1 5" xfId="156"/>
    <cellStyle name="Style 1 5 2" xfId="157"/>
    <cellStyle name="Style 1 6" xfId="158"/>
    <cellStyle name="Style 1 7" xfId="159"/>
    <cellStyle name="Style 1 7 2" xfId="160"/>
    <cellStyle name="Style 1 8" xfId="161"/>
    <cellStyle name="Style 1 8 2" xfId="162"/>
    <cellStyle name="Style 1 9" xfId="163"/>
    <cellStyle name="콤마 [0]_Book1" xfId="171"/>
    <cellStyle name="콤마_Book1" xfId="172"/>
    <cellStyle name="통화 [0]_9634매출 " xfId="173"/>
    <cellStyle name="통화_9634매출 " xfId="174"/>
    <cellStyle name="표준_0N-HANDLING " xfId="175"/>
    <cellStyle name="常规_quot(沙茶鸡)" xfId="164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ena\D\Vikram\Agrawal\Bharat\MANU-BOTT-FTA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anjay.batra/Local%20Settings/Temporary%20Internet%20Files/OLK8/JLLM%20New%20Attendence%20Tracker%202010%20(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Log%20Off\Statutory\Registers\M-Source\Roster\Tracker\NewHKEMAttendanceTracker_v2_16.05.11%20to%2015.06.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FORMULA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ta"/>
      <sheetName val="Jan-10"/>
      <sheetName val="Feb-10"/>
      <sheetName val="Mar-10"/>
      <sheetName val="Apr-10"/>
      <sheetName val="May-10"/>
      <sheetName val="Jun-10"/>
      <sheetName val="Jul-10"/>
      <sheetName val="Aug-10"/>
      <sheetName val="Sep-10"/>
      <sheetName val="Oct-10"/>
      <sheetName val="Nov-10"/>
      <sheetName val="Dec-10"/>
    </sheetNames>
    <sheetDataSet>
      <sheetData sheetId="0" refreshError="1"/>
      <sheetData sheetId="1">
        <row r="1">
          <cell r="E1" t="str">
            <v>P</v>
          </cell>
        </row>
        <row r="2">
          <cell r="E2" t="str">
            <v>O</v>
          </cell>
        </row>
        <row r="3">
          <cell r="E3" t="str">
            <v>H</v>
          </cell>
        </row>
        <row r="4">
          <cell r="E4" t="str">
            <v>C</v>
          </cell>
        </row>
        <row r="5">
          <cell r="E5" t="str">
            <v>PL</v>
          </cell>
        </row>
        <row r="6">
          <cell r="E6" t="str">
            <v>0.5 P</v>
          </cell>
        </row>
        <row r="7">
          <cell r="E7" t="str">
            <v>SL</v>
          </cell>
        </row>
        <row r="8">
          <cell r="E8" t="str">
            <v>0.5 SL</v>
          </cell>
        </row>
        <row r="9">
          <cell r="E9" t="str">
            <v>CL</v>
          </cell>
        </row>
        <row r="10">
          <cell r="E10" t="str">
            <v>M</v>
          </cell>
        </row>
        <row r="11">
          <cell r="E11" t="str">
            <v>PT</v>
          </cell>
        </row>
        <row r="12">
          <cell r="E12" t="str">
            <v>BL</v>
          </cell>
        </row>
        <row r="13">
          <cell r="E13" t="str">
            <v>AL</v>
          </cell>
        </row>
        <row r="14">
          <cell r="E14" t="str">
            <v>FL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f"/>
      <sheetName val="data"/>
      <sheetName val="noofdaysworked"/>
      <sheetName val="pmttobe made"/>
      <sheetName val="OTData"/>
      <sheetName val="OTPmt"/>
    </sheetNames>
    <sheetDataSet>
      <sheetData sheetId="0">
        <row r="1">
          <cell r="K1" t="str">
            <v xml:space="preserve">Choose Time </v>
          </cell>
        </row>
        <row r="2">
          <cell r="K2" t="str">
            <v>L</v>
          </cell>
        </row>
        <row r="3">
          <cell r="K3" t="str">
            <v>H</v>
          </cell>
        </row>
        <row r="4">
          <cell r="K4" t="str">
            <v>W</v>
          </cell>
        </row>
        <row r="5">
          <cell r="K5">
            <v>0</v>
          </cell>
        </row>
        <row r="6">
          <cell r="K6">
            <v>2.0833333333333332E-2</v>
          </cell>
        </row>
        <row r="7">
          <cell r="K7">
            <v>4.1666666666666664E-2</v>
          </cell>
        </row>
        <row r="8">
          <cell r="K8">
            <v>6.25E-2</v>
          </cell>
        </row>
        <row r="9">
          <cell r="K9">
            <v>8.3333333333333301E-2</v>
          </cell>
        </row>
        <row r="10">
          <cell r="K10">
            <v>0.104166666666667</v>
          </cell>
        </row>
        <row r="11">
          <cell r="K11">
            <v>0.125</v>
          </cell>
        </row>
        <row r="12">
          <cell r="K12">
            <v>0.14583333333333301</v>
          </cell>
        </row>
        <row r="13">
          <cell r="K13">
            <v>0.16666666666666699</v>
          </cell>
        </row>
        <row r="14">
          <cell r="K14">
            <v>0.1875</v>
          </cell>
        </row>
        <row r="15">
          <cell r="K15">
            <v>0.20833333333333301</v>
          </cell>
        </row>
        <row r="16">
          <cell r="K16">
            <v>0.22916666666666699</v>
          </cell>
        </row>
        <row r="17">
          <cell r="K17">
            <v>0.25</v>
          </cell>
        </row>
        <row r="18">
          <cell r="K18">
            <v>0.27083333333333298</v>
          </cell>
        </row>
        <row r="19">
          <cell r="K19">
            <v>0.29166666666666702</v>
          </cell>
        </row>
        <row r="20">
          <cell r="K20">
            <v>0.3125</v>
          </cell>
        </row>
        <row r="21">
          <cell r="K21">
            <v>0.33333333333333298</v>
          </cell>
        </row>
        <row r="22">
          <cell r="K22">
            <v>0.35416666666666702</v>
          </cell>
        </row>
        <row r="23">
          <cell r="K23">
            <v>0.375</v>
          </cell>
        </row>
        <row r="24">
          <cell r="K24">
            <v>0.39583333333333298</v>
          </cell>
        </row>
        <row r="25">
          <cell r="K25">
            <v>0.41666666666666702</v>
          </cell>
        </row>
        <row r="26">
          <cell r="K26">
            <v>0.4375</v>
          </cell>
        </row>
        <row r="27">
          <cell r="K27">
            <v>0.45833333333333298</v>
          </cell>
        </row>
        <row r="28">
          <cell r="K28">
            <v>0.47916666666666702</v>
          </cell>
        </row>
        <row r="29">
          <cell r="K29">
            <v>0.5</v>
          </cell>
        </row>
        <row r="30">
          <cell r="K30">
            <v>0.52083333333333304</v>
          </cell>
        </row>
        <row r="31">
          <cell r="K31">
            <v>0.54166666666666696</v>
          </cell>
        </row>
        <row r="32">
          <cell r="K32">
            <v>0.5625</v>
          </cell>
        </row>
        <row r="33">
          <cell r="K33">
            <v>0.58333333333333304</v>
          </cell>
        </row>
        <row r="34">
          <cell r="K34">
            <v>0.60416666666666696</v>
          </cell>
        </row>
        <row r="35">
          <cell r="K35">
            <v>0.625</v>
          </cell>
        </row>
        <row r="36">
          <cell r="K36">
            <v>0.64583333333333304</v>
          </cell>
        </row>
        <row r="37">
          <cell r="K37">
            <v>0.66666666666666696</v>
          </cell>
        </row>
        <row r="38">
          <cell r="K38">
            <v>0.6875</v>
          </cell>
        </row>
        <row r="39">
          <cell r="K39">
            <v>0.70833333333333304</v>
          </cell>
        </row>
        <row r="40">
          <cell r="K40">
            <v>0.72916666666666696</v>
          </cell>
        </row>
        <row r="41">
          <cell r="K41">
            <v>0.75</v>
          </cell>
        </row>
        <row r="42">
          <cell r="K42">
            <v>0.77083333333333304</v>
          </cell>
        </row>
        <row r="43">
          <cell r="K43">
            <v>0.79166666666666696</v>
          </cell>
        </row>
        <row r="44">
          <cell r="K44">
            <v>0.8125</v>
          </cell>
        </row>
        <row r="45">
          <cell r="K45">
            <v>0.83333333333333304</v>
          </cell>
        </row>
        <row r="46">
          <cell r="K46">
            <v>0.85416666666666696</v>
          </cell>
        </row>
        <row r="47">
          <cell r="K47">
            <v>0.875</v>
          </cell>
        </row>
        <row r="48">
          <cell r="K48">
            <v>0.89583333333333304</v>
          </cell>
        </row>
        <row r="49">
          <cell r="K49">
            <v>0.91666666666666696</v>
          </cell>
        </row>
        <row r="50">
          <cell r="K50">
            <v>0.9375</v>
          </cell>
        </row>
        <row r="51">
          <cell r="K51">
            <v>0.95833333333333304</v>
          </cell>
        </row>
        <row r="52">
          <cell r="K52">
            <v>0.97916666666666596</v>
          </cell>
        </row>
        <row r="53">
          <cell r="K5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39"/>
  <sheetViews>
    <sheetView tabSelected="1" zoomScale="76" zoomScaleNormal="76" workbookViewId="0">
      <selection activeCell="D21" sqref="D21"/>
    </sheetView>
  </sheetViews>
  <sheetFormatPr defaultRowHeight="15"/>
  <cols>
    <col min="1" max="3" width="9.140625" style="12"/>
    <col min="4" max="4" width="12.5703125" style="12" customWidth="1"/>
    <col min="5" max="7" width="9.140625" style="12"/>
    <col min="8" max="8" width="14.5703125" style="12" customWidth="1"/>
    <col min="9" max="13" width="9.140625" style="12"/>
    <col min="14" max="18" width="12.7109375" style="12" customWidth="1"/>
    <col min="19" max="16384" width="9.140625" style="12"/>
  </cols>
  <sheetData>
    <row r="1" spans="1:38" ht="21.75" customHeight="1">
      <c r="A1" s="373" t="s">
        <v>188</v>
      </c>
      <c r="B1" s="374"/>
      <c r="C1" s="26"/>
      <c r="D1" s="26"/>
      <c r="E1" s="26"/>
      <c r="F1" s="375" t="s">
        <v>19</v>
      </c>
      <c r="G1" s="375"/>
      <c r="H1" s="375"/>
      <c r="I1" s="375"/>
      <c r="J1" s="375"/>
      <c r="K1" s="375"/>
      <c r="L1" s="375"/>
      <c r="M1" s="375"/>
      <c r="N1" s="26"/>
      <c r="O1" s="26"/>
      <c r="P1" s="26"/>
      <c r="Q1" s="26"/>
      <c r="R1" s="27"/>
    </row>
    <row r="2" spans="1:38" ht="15" customHeight="1">
      <c r="A2" s="376" t="s">
        <v>20</v>
      </c>
      <c r="B2" s="377"/>
      <c r="C2" s="28"/>
      <c r="D2" s="29"/>
      <c r="E2" s="378" t="s">
        <v>21</v>
      </c>
      <c r="F2" s="378"/>
      <c r="G2" s="378"/>
      <c r="H2" s="378"/>
      <c r="I2" s="378"/>
      <c r="J2" s="378"/>
      <c r="K2" s="378"/>
      <c r="L2" s="378"/>
      <c r="M2" s="378"/>
      <c r="N2" s="30"/>
      <c r="O2" s="30"/>
      <c r="P2" s="30"/>
      <c r="Q2" s="30"/>
      <c r="R2" s="31"/>
    </row>
    <row r="3" spans="1:38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4"/>
    </row>
    <row r="4" spans="1:38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4"/>
    </row>
    <row r="5" spans="1:38" s="6" customFormat="1" ht="15.75">
      <c r="A5" s="25" t="s">
        <v>189</v>
      </c>
      <c r="B5" s="2"/>
      <c r="C5" s="2"/>
      <c r="D5" s="2"/>
      <c r="E5" s="2"/>
      <c r="F5" s="2"/>
      <c r="G5" s="2"/>
      <c r="H5" s="2"/>
      <c r="I5" s="2"/>
      <c r="J5" s="2"/>
      <c r="K5" s="2"/>
      <c r="L5" s="54"/>
      <c r="M5" s="54"/>
      <c r="N5" s="54"/>
      <c r="O5" s="54"/>
      <c r="P5" s="8"/>
      <c r="R5" s="9"/>
    </row>
    <row r="6" spans="1:38" s="6" customFormat="1" ht="15.75">
      <c r="A6" s="25"/>
      <c r="B6" s="2"/>
      <c r="C6" s="2"/>
      <c r="D6" s="2"/>
      <c r="E6" s="2"/>
      <c r="F6" s="2"/>
      <c r="G6" s="2"/>
      <c r="H6" s="2"/>
      <c r="I6" s="2"/>
      <c r="J6" s="2"/>
      <c r="K6" s="2"/>
      <c r="L6" s="54"/>
      <c r="M6" s="54"/>
      <c r="N6" s="54"/>
      <c r="O6" s="54"/>
      <c r="P6" s="8"/>
      <c r="R6" s="9"/>
    </row>
    <row r="7" spans="1:38" s="6" customFormat="1" ht="15.75">
      <c r="A7" s="25" t="s">
        <v>190</v>
      </c>
      <c r="B7" s="2"/>
      <c r="C7" s="2"/>
      <c r="D7" s="2"/>
      <c r="E7" s="2"/>
      <c r="F7" s="2"/>
      <c r="G7" s="2"/>
      <c r="H7" s="2"/>
      <c r="I7" s="2"/>
      <c r="J7" s="2"/>
      <c r="K7" s="2"/>
      <c r="L7" s="54"/>
      <c r="M7" s="54"/>
      <c r="N7" s="54"/>
      <c r="O7" s="54"/>
      <c r="P7" s="8"/>
      <c r="R7" s="9"/>
    </row>
    <row r="8" spans="1:38" s="6" customFormat="1" ht="15.75">
      <c r="A8" s="25"/>
      <c r="B8" s="2"/>
      <c r="C8" s="2"/>
      <c r="D8" s="2"/>
      <c r="E8" s="2"/>
      <c r="F8" s="2"/>
      <c r="G8" s="2"/>
      <c r="H8" s="2"/>
      <c r="I8" s="2"/>
      <c r="J8" s="2"/>
      <c r="K8" s="2"/>
      <c r="L8" s="54"/>
      <c r="M8" s="54"/>
      <c r="N8" s="54"/>
      <c r="O8" s="54"/>
      <c r="P8" s="8"/>
      <c r="R8" s="9"/>
    </row>
    <row r="9" spans="1:38" s="6" customFormat="1" ht="15.75">
      <c r="A9" s="25" t="s">
        <v>192</v>
      </c>
      <c r="B9" s="2"/>
      <c r="C9" s="2"/>
      <c r="D9" s="2"/>
      <c r="E9" s="2"/>
      <c r="F9" s="2"/>
      <c r="G9" s="2"/>
      <c r="H9" s="2"/>
      <c r="I9" s="2"/>
      <c r="J9" s="2"/>
      <c r="K9" s="2"/>
      <c r="L9" s="54"/>
      <c r="M9" s="54"/>
      <c r="N9" s="54"/>
      <c r="O9" s="54"/>
      <c r="P9" s="8"/>
      <c r="R9" s="9"/>
    </row>
    <row r="10" spans="1:38" s="6" customFormat="1" ht="15.75">
      <c r="A10" s="25"/>
      <c r="B10" s="2"/>
      <c r="C10" s="2"/>
      <c r="D10" s="2"/>
      <c r="E10" s="2"/>
      <c r="F10" s="2"/>
      <c r="G10" s="2"/>
      <c r="H10" s="2"/>
      <c r="I10" s="2"/>
      <c r="J10" s="2"/>
      <c r="K10" s="2"/>
      <c r="L10" s="54"/>
      <c r="M10" s="54"/>
      <c r="N10" s="54"/>
      <c r="O10" s="54"/>
      <c r="P10" s="8"/>
      <c r="R10" s="9"/>
    </row>
    <row r="11" spans="1:38" s="6" customFormat="1" ht="15.75">
      <c r="A11" s="25" t="s">
        <v>191</v>
      </c>
      <c r="B11" s="2"/>
      <c r="C11" s="2"/>
      <c r="D11" s="2"/>
      <c r="E11" s="2"/>
      <c r="F11" s="2"/>
      <c r="G11" s="2"/>
      <c r="H11" s="2"/>
      <c r="I11" s="2"/>
      <c r="J11" s="2"/>
      <c r="K11" s="3"/>
      <c r="L11" s="54"/>
      <c r="M11" s="54"/>
      <c r="N11" s="54"/>
      <c r="O11" s="54"/>
      <c r="P11" s="8"/>
      <c r="R11" s="9"/>
    </row>
    <row r="12" spans="1:38" ht="30.75" customHeight="1">
      <c r="A12" s="55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35"/>
      <c r="Q12" s="35"/>
      <c r="R12" s="53"/>
      <c r="S12" s="35"/>
      <c r="T12" s="35"/>
      <c r="U12" s="35"/>
      <c r="V12" s="35"/>
      <c r="W12" s="35"/>
      <c r="X12" s="35"/>
      <c r="Y12" s="35"/>
      <c r="Z12" s="36"/>
      <c r="AA12" s="36"/>
      <c r="AB12" s="36"/>
      <c r="AC12" s="36"/>
      <c r="AD12" s="36"/>
      <c r="AE12" s="36"/>
      <c r="AF12" s="379"/>
      <c r="AG12" s="379"/>
      <c r="AH12" s="379"/>
      <c r="AI12" s="379"/>
      <c r="AJ12" s="379"/>
      <c r="AK12" s="379"/>
      <c r="AL12" s="380"/>
    </row>
    <row r="13" spans="1:38">
      <c r="A13" s="370"/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  <c r="P13" s="371"/>
      <c r="Q13" s="371"/>
      <c r="R13" s="34"/>
    </row>
    <row r="14" spans="1:38">
      <c r="A14" s="372" t="s">
        <v>2</v>
      </c>
      <c r="B14" s="366" t="s">
        <v>22</v>
      </c>
      <c r="C14" s="366" t="s">
        <v>23</v>
      </c>
      <c r="D14" s="366" t="s">
        <v>24</v>
      </c>
      <c r="E14" s="366" t="s">
        <v>0</v>
      </c>
      <c r="F14" s="366" t="s">
        <v>25</v>
      </c>
      <c r="G14" s="366" t="s">
        <v>26</v>
      </c>
      <c r="H14" s="366" t="s">
        <v>27</v>
      </c>
      <c r="I14" s="367" t="s">
        <v>28</v>
      </c>
      <c r="J14" s="368"/>
      <c r="K14" s="368"/>
      <c r="L14" s="368"/>
      <c r="M14" s="368"/>
      <c r="N14" s="369"/>
      <c r="O14" s="366" t="s">
        <v>29</v>
      </c>
      <c r="P14" s="366" t="s">
        <v>30</v>
      </c>
      <c r="Q14" s="366" t="s">
        <v>31</v>
      </c>
      <c r="R14" s="365" t="s">
        <v>32</v>
      </c>
    </row>
    <row r="15" spans="1:38" ht="66.75" customHeight="1">
      <c r="A15" s="372"/>
      <c r="B15" s="366"/>
      <c r="C15" s="366"/>
      <c r="D15" s="366"/>
      <c r="E15" s="366"/>
      <c r="F15" s="366"/>
      <c r="G15" s="366"/>
      <c r="H15" s="366"/>
      <c r="I15" s="37" t="s">
        <v>33</v>
      </c>
      <c r="J15" s="37" t="s">
        <v>34</v>
      </c>
      <c r="K15" s="37" t="s">
        <v>35</v>
      </c>
      <c r="L15" s="37" t="s">
        <v>36</v>
      </c>
      <c r="M15" s="37" t="s">
        <v>37</v>
      </c>
      <c r="N15" s="37" t="s">
        <v>38</v>
      </c>
      <c r="O15" s="366"/>
      <c r="P15" s="366"/>
      <c r="Q15" s="366"/>
      <c r="R15" s="365"/>
    </row>
    <row r="16" spans="1:38">
      <c r="A16" s="38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</row>
    <row r="17" spans="1:18">
      <c r="A17" s="38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40"/>
    </row>
    <row r="18" spans="1:18" ht="15.75" thickBot="1">
      <c r="A18" s="38"/>
      <c r="B18" s="39"/>
      <c r="C18" s="39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39"/>
      <c r="O18" s="39"/>
      <c r="P18" s="39"/>
      <c r="Q18" s="39"/>
      <c r="R18" s="40"/>
    </row>
    <row r="19" spans="1:18" ht="15" customHeight="1">
      <c r="A19" s="38"/>
      <c r="B19" s="39"/>
      <c r="C19" s="42"/>
      <c r="D19" s="359" t="s">
        <v>193</v>
      </c>
      <c r="E19" s="360"/>
      <c r="F19" s="360"/>
      <c r="G19" s="360"/>
      <c r="H19" s="360"/>
      <c r="I19" s="360"/>
      <c r="J19" s="360"/>
      <c r="K19" s="360"/>
      <c r="L19" s="360"/>
      <c r="M19" s="361"/>
      <c r="N19" s="43"/>
      <c r="O19" s="39"/>
      <c r="P19" s="39"/>
      <c r="Q19" s="39"/>
      <c r="R19" s="40"/>
    </row>
    <row r="20" spans="1:18" ht="15.75" customHeight="1" thickBot="1">
      <c r="A20" s="38"/>
      <c r="B20" s="39"/>
      <c r="C20" s="42"/>
      <c r="D20" s="362"/>
      <c r="E20" s="363"/>
      <c r="F20" s="363"/>
      <c r="G20" s="363"/>
      <c r="H20" s="363"/>
      <c r="I20" s="363"/>
      <c r="J20" s="363"/>
      <c r="K20" s="363"/>
      <c r="L20" s="363"/>
      <c r="M20" s="364"/>
      <c r="N20" s="43"/>
      <c r="O20" s="39"/>
      <c r="P20" s="39"/>
      <c r="Q20" s="39"/>
      <c r="R20" s="40"/>
    </row>
    <row r="21" spans="1:18">
      <c r="A21" s="38"/>
      <c r="B21" s="39"/>
      <c r="C21" s="39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39"/>
      <c r="O21" s="39"/>
      <c r="P21" s="39"/>
      <c r="Q21" s="39"/>
      <c r="R21" s="40"/>
    </row>
    <row r="22" spans="1:18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</row>
    <row r="23" spans="1:18">
      <c r="A23" s="3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1:18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0"/>
    </row>
    <row r="25" spans="1:18" s="13" customFormat="1" hidden="1">
      <c r="A25" s="38"/>
      <c r="B25" s="39"/>
      <c r="C25" s="39"/>
      <c r="D25" s="359" t="s">
        <v>174</v>
      </c>
      <c r="E25" s="360"/>
      <c r="F25" s="360"/>
      <c r="G25" s="360"/>
      <c r="H25" s="360"/>
      <c r="I25" s="360"/>
      <c r="J25" s="360"/>
      <c r="K25" s="360"/>
      <c r="L25" s="360"/>
      <c r="M25" s="361"/>
      <c r="N25" s="39"/>
      <c r="O25" s="39"/>
      <c r="P25" s="39"/>
      <c r="Q25" s="39"/>
      <c r="R25" s="40"/>
    </row>
    <row r="26" spans="1:18" ht="15.75" hidden="1" thickBot="1">
      <c r="A26" s="45"/>
      <c r="B26" s="44"/>
      <c r="C26" s="44"/>
      <c r="D26" s="362"/>
      <c r="E26" s="363"/>
      <c r="F26" s="363"/>
      <c r="G26" s="363"/>
      <c r="H26" s="363"/>
      <c r="I26" s="363"/>
      <c r="J26" s="363"/>
      <c r="K26" s="363"/>
      <c r="L26" s="363"/>
      <c r="M26" s="364"/>
      <c r="N26" s="44"/>
      <c r="O26" s="44"/>
      <c r="P26" s="44"/>
      <c r="Q26" s="44"/>
      <c r="R26" s="46"/>
    </row>
    <row r="27" spans="1:18" hidden="1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40"/>
    </row>
    <row r="28" spans="1:18" hidden="1">
      <c r="A28" s="38"/>
      <c r="B28" s="39"/>
      <c r="C28" s="39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39"/>
      <c r="O28" s="39"/>
      <c r="P28" s="39"/>
      <c r="Q28" s="39"/>
      <c r="R28" s="40"/>
    </row>
    <row r="29" spans="1:18" hidden="1">
      <c r="A29" s="3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0"/>
    </row>
    <row r="30" spans="1:18" hidden="1">
      <c r="A30" s="3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0"/>
    </row>
    <row r="31" spans="1:18" ht="15.75" hidden="1" thickBot="1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/>
    </row>
    <row r="32" spans="1:18" s="13" customFormat="1" hidden="1">
      <c r="A32" s="38"/>
      <c r="B32" s="39"/>
      <c r="C32" s="39"/>
      <c r="D32" s="359" t="s">
        <v>177</v>
      </c>
      <c r="E32" s="360"/>
      <c r="F32" s="360"/>
      <c r="G32" s="360"/>
      <c r="H32" s="360"/>
      <c r="I32" s="360"/>
      <c r="J32" s="360"/>
      <c r="K32" s="360"/>
      <c r="L32" s="360"/>
      <c r="M32" s="361"/>
      <c r="N32" s="39"/>
      <c r="O32" s="39"/>
      <c r="P32" s="39"/>
      <c r="Q32" s="39"/>
      <c r="R32" s="40"/>
    </row>
    <row r="33" spans="1:18" ht="15.75" hidden="1" thickBot="1">
      <c r="A33" s="45"/>
      <c r="B33" s="44"/>
      <c r="C33" s="44"/>
      <c r="D33" s="362"/>
      <c r="E33" s="363"/>
      <c r="F33" s="363"/>
      <c r="G33" s="363"/>
      <c r="H33" s="363"/>
      <c r="I33" s="363"/>
      <c r="J33" s="363"/>
      <c r="K33" s="363"/>
      <c r="L33" s="363"/>
      <c r="M33" s="364"/>
      <c r="N33" s="44"/>
      <c r="O33" s="44"/>
      <c r="P33" s="44"/>
      <c r="Q33" s="44"/>
      <c r="R33" s="46"/>
    </row>
    <row r="34" spans="1:18">
      <c r="A34" s="38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0"/>
    </row>
    <row r="35" spans="1:18">
      <c r="A35" s="47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48"/>
    </row>
    <row r="36" spans="1:18">
      <c r="A36" s="47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49"/>
      <c r="O36" s="13"/>
      <c r="P36" s="13"/>
      <c r="Q36" s="13"/>
      <c r="R36" s="48"/>
    </row>
    <row r="37" spans="1:18">
      <c r="A37" s="47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48"/>
    </row>
    <row r="38" spans="1:18">
      <c r="A38" s="47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48"/>
    </row>
    <row r="39" spans="1:18" ht="15.75" thickBot="1">
      <c r="A39" s="50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2"/>
    </row>
  </sheetData>
  <mergeCells count="22">
    <mergeCell ref="A1:B1"/>
    <mergeCell ref="F1:M1"/>
    <mergeCell ref="A2:B2"/>
    <mergeCell ref="E2:M2"/>
    <mergeCell ref="AF12:AL12"/>
    <mergeCell ref="A13:Q13"/>
    <mergeCell ref="A14:A15"/>
    <mergeCell ref="B14:B15"/>
    <mergeCell ref="C14:C15"/>
    <mergeCell ref="D14:D15"/>
    <mergeCell ref="E14:E15"/>
    <mergeCell ref="F14:F15"/>
    <mergeCell ref="D32:M33"/>
    <mergeCell ref="D25:M26"/>
    <mergeCell ref="R14:R15"/>
    <mergeCell ref="D19:M20"/>
    <mergeCell ref="G14:G15"/>
    <mergeCell ref="H14:H15"/>
    <mergeCell ref="I14:N14"/>
    <mergeCell ref="O14:O15"/>
    <mergeCell ref="P14:P15"/>
    <mergeCell ref="Q14:Q1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59"/>
  <sheetViews>
    <sheetView view="pageBreakPreview" zoomScaleSheetLayoutView="100" workbookViewId="0">
      <selection activeCell="D154" sqref="D154"/>
    </sheetView>
  </sheetViews>
  <sheetFormatPr defaultRowHeight="15"/>
  <cols>
    <col min="1" max="1" width="7.28515625" style="205" customWidth="1"/>
    <col min="2" max="2" width="15.5703125" style="205" customWidth="1"/>
    <col min="3" max="3" width="13.7109375" style="205" customWidth="1"/>
    <col min="4" max="4" width="20.140625" style="205" customWidth="1"/>
    <col min="5" max="5" width="28.7109375" style="205" customWidth="1"/>
    <col min="6" max="6" width="16.5703125" style="205" customWidth="1"/>
    <col min="7" max="256" width="9.140625" style="205"/>
    <col min="257" max="257" width="7.28515625" style="205" customWidth="1"/>
    <col min="258" max="258" width="13.42578125" style="205" customWidth="1"/>
    <col min="259" max="259" width="13.7109375" style="205" customWidth="1"/>
    <col min="260" max="260" width="20.140625" style="205" customWidth="1"/>
    <col min="261" max="261" width="28.7109375" style="205" customWidth="1"/>
    <col min="262" max="262" width="16.5703125" style="205" customWidth="1"/>
    <col min="263" max="512" width="9.140625" style="205"/>
    <col min="513" max="513" width="7.28515625" style="205" customWidth="1"/>
    <col min="514" max="514" width="13.42578125" style="205" customWidth="1"/>
    <col min="515" max="515" width="13.7109375" style="205" customWidth="1"/>
    <col min="516" max="516" width="20.140625" style="205" customWidth="1"/>
    <col min="517" max="517" width="28.7109375" style="205" customWidth="1"/>
    <col min="518" max="518" width="16.5703125" style="205" customWidth="1"/>
    <col min="519" max="768" width="9.140625" style="205"/>
    <col min="769" max="769" width="7.28515625" style="205" customWidth="1"/>
    <col min="770" max="770" width="13.42578125" style="205" customWidth="1"/>
    <col min="771" max="771" width="13.7109375" style="205" customWidth="1"/>
    <col min="772" max="772" width="20.140625" style="205" customWidth="1"/>
    <col min="773" max="773" width="28.7109375" style="205" customWidth="1"/>
    <col min="774" max="774" width="16.5703125" style="205" customWidth="1"/>
    <col min="775" max="1024" width="9.140625" style="205"/>
    <col min="1025" max="1025" width="7.28515625" style="205" customWidth="1"/>
    <col min="1026" max="1026" width="13.42578125" style="205" customWidth="1"/>
    <col min="1027" max="1027" width="13.7109375" style="205" customWidth="1"/>
    <col min="1028" max="1028" width="20.140625" style="205" customWidth="1"/>
    <col min="1029" max="1029" width="28.7109375" style="205" customWidth="1"/>
    <col min="1030" max="1030" width="16.5703125" style="205" customWidth="1"/>
    <col min="1031" max="1280" width="9.140625" style="205"/>
    <col min="1281" max="1281" width="7.28515625" style="205" customWidth="1"/>
    <col min="1282" max="1282" width="13.42578125" style="205" customWidth="1"/>
    <col min="1283" max="1283" width="13.7109375" style="205" customWidth="1"/>
    <col min="1284" max="1284" width="20.140625" style="205" customWidth="1"/>
    <col min="1285" max="1285" width="28.7109375" style="205" customWidth="1"/>
    <col min="1286" max="1286" width="16.5703125" style="205" customWidth="1"/>
    <col min="1287" max="1536" width="9.140625" style="205"/>
    <col min="1537" max="1537" width="7.28515625" style="205" customWidth="1"/>
    <col min="1538" max="1538" width="13.42578125" style="205" customWidth="1"/>
    <col min="1539" max="1539" width="13.7109375" style="205" customWidth="1"/>
    <col min="1540" max="1540" width="20.140625" style="205" customWidth="1"/>
    <col min="1541" max="1541" width="28.7109375" style="205" customWidth="1"/>
    <col min="1542" max="1542" width="16.5703125" style="205" customWidth="1"/>
    <col min="1543" max="1792" width="9.140625" style="205"/>
    <col min="1793" max="1793" width="7.28515625" style="205" customWidth="1"/>
    <col min="1794" max="1794" width="13.42578125" style="205" customWidth="1"/>
    <col min="1795" max="1795" width="13.7109375" style="205" customWidth="1"/>
    <col min="1796" max="1796" width="20.140625" style="205" customWidth="1"/>
    <col min="1797" max="1797" width="28.7109375" style="205" customWidth="1"/>
    <col min="1798" max="1798" width="16.5703125" style="205" customWidth="1"/>
    <col min="1799" max="2048" width="9.140625" style="205"/>
    <col min="2049" max="2049" width="7.28515625" style="205" customWidth="1"/>
    <col min="2050" max="2050" width="13.42578125" style="205" customWidth="1"/>
    <col min="2051" max="2051" width="13.7109375" style="205" customWidth="1"/>
    <col min="2052" max="2052" width="20.140625" style="205" customWidth="1"/>
    <col min="2053" max="2053" width="28.7109375" style="205" customWidth="1"/>
    <col min="2054" max="2054" width="16.5703125" style="205" customWidth="1"/>
    <col min="2055" max="2304" width="9.140625" style="205"/>
    <col min="2305" max="2305" width="7.28515625" style="205" customWidth="1"/>
    <col min="2306" max="2306" width="13.42578125" style="205" customWidth="1"/>
    <col min="2307" max="2307" width="13.7109375" style="205" customWidth="1"/>
    <col min="2308" max="2308" width="20.140625" style="205" customWidth="1"/>
    <col min="2309" max="2309" width="28.7109375" style="205" customWidth="1"/>
    <col min="2310" max="2310" width="16.5703125" style="205" customWidth="1"/>
    <col min="2311" max="2560" width="9.140625" style="205"/>
    <col min="2561" max="2561" width="7.28515625" style="205" customWidth="1"/>
    <col min="2562" max="2562" width="13.42578125" style="205" customWidth="1"/>
    <col min="2563" max="2563" width="13.7109375" style="205" customWidth="1"/>
    <col min="2564" max="2564" width="20.140625" style="205" customWidth="1"/>
    <col min="2565" max="2565" width="28.7109375" style="205" customWidth="1"/>
    <col min="2566" max="2566" width="16.5703125" style="205" customWidth="1"/>
    <col min="2567" max="2816" width="9.140625" style="205"/>
    <col min="2817" max="2817" width="7.28515625" style="205" customWidth="1"/>
    <col min="2818" max="2818" width="13.42578125" style="205" customWidth="1"/>
    <col min="2819" max="2819" width="13.7109375" style="205" customWidth="1"/>
    <col min="2820" max="2820" width="20.140625" style="205" customWidth="1"/>
    <col min="2821" max="2821" width="28.7109375" style="205" customWidth="1"/>
    <col min="2822" max="2822" width="16.5703125" style="205" customWidth="1"/>
    <col min="2823" max="3072" width="9.140625" style="205"/>
    <col min="3073" max="3073" width="7.28515625" style="205" customWidth="1"/>
    <col min="3074" max="3074" width="13.42578125" style="205" customWidth="1"/>
    <col min="3075" max="3075" width="13.7109375" style="205" customWidth="1"/>
    <col min="3076" max="3076" width="20.140625" style="205" customWidth="1"/>
    <col min="3077" max="3077" width="28.7109375" style="205" customWidth="1"/>
    <col min="3078" max="3078" width="16.5703125" style="205" customWidth="1"/>
    <col min="3079" max="3328" width="9.140625" style="205"/>
    <col min="3329" max="3329" width="7.28515625" style="205" customWidth="1"/>
    <col min="3330" max="3330" width="13.42578125" style="205" customWidth="1"/>
    <col min="3331" max="3331" width="13.7109375" style="205" customWidth="1"/>
    <col min="3332" max="3332" width="20.140625" style="205" customWidth="1"/>
    <col min="3333" max="3333" width="28.7109375" style="205" customWidth="1"/>
    <col min="3334" max="3334" width="16.5703125" style="205" customWidth="1"/>
    <col min="3335" max="3584" width="9.140625" style="205"/>
    <col min="3585" max="3585" width="7.28515625" style="205" customWidth="1"/>
    <col min="3586" max="3586" width="13.42578125" style="205" customWidth="1"/>
    <col min="3587" max="3587" width="13.7109375" style="205" customWidth="1"/>
    <col min="3588" max="3588" width="20.140625" style="205" customWidth="1"/>
    <col min="3589" max="3589" width="28.7109375" style="205" customWidth="1"/>
    <col min="3590" max="3590" width="16.5703125" style="205" customWidth="1"/>
    <col min="3591" max="3840" width="9.140625" style="205"/>
    <col min="3841" max="3841" width="7.28515625" style="205" customWidth="1"/>
    <col min="3842" max="3842" width="13.42578125" style="205" customWidth="1"/>
    <col min="3843" max="3843" width="13.7109375" style="205" customWidth="1"/>
    <col min="3844" max="3844" width="20.140625" style="205" customWidth="1"/>
    <col min="3845" max="3845" width="28.7109375" style="205" customWidth="1"/>
    <col min="3846" max="3846" width="16.5703125" style="205" customWidth="1"/>
    <col min="3847" max="4096" width="9.140625" style="205"/>
    <col min="4097" max="4097" width="7.28515625" style="205" customWidth="1"/>
    <col min="4098" max="4098" width="13.42578125" style="205" customWidth="1"/>
    <col min="4099" max="4099" width="13.7109375" style="205" customWidth="1"/>
    <col min="4100" max="4100" width="20.140625" style="205" customWidth="1"/>
    <col min="4101" max="4101" width="28.7109375" style="205" customWidth="1"/>
    <col min="4102" max="4102" width="16.5703125" style="205" customWidth="1"/>
    <col min="4103" max="4352" width="9.140625" style="205"/>
    <col min="4353" max="4353" width="7.28515625" style="205" customWidth="1"/>
    <col min="4354" max="4354" width="13.42578125" style="205" customWidth="1"/>
    <col min="4355" max="4355" width="13.7109375" style="205" customWidth="1"/>
    <col min="4356" max="4356" width="20.140625" style="205" customWidth="1"/>
    <col min="4357" max="4357" width="28.7109375" style="205" customWidth="1"/>
    <col min="4358" max="4358" width="16.5703125" style="205" customWidth="1"/>
    <col min="4359" max="4608" width="9.140625" style="205"/>
    <col min="4609" max="4609" width="7.28515625" style="205" customWidth="1"/>
    <col min="4610" max="4610" width="13.42578125" style="205" customWidth="1"/>
    <col min="4611" max="4611" width="13.7109375" style="205" customWidth="1"/>
    <col min="4612" max="4612" width="20.140625" style="205" customWidth="1"/>
    <col min="4613" max="4613" width="28.7109375" style="205" customWidth="1"/>
    <col min="4614" max="4614" width="16.5703125" style="205" customWidth="1"/>
    <col min="4615" max="4864" width="9.140625" style="205"/>
    <col min="4865" max="4865" width="7.28515625" style="205" customWidth="1"/>
    <col min="4866" max="4866" width="13.42578125" style="205" customWidth="1"/>
    <col min="4867" max="4867" width="13.7109375" style="205" customWidth="1"/>
    <col min="4868" max="4868" width="20.140625" style="205" customWidth="1"/>
    <col min="4869" max="4869" width="28.7109375" style="205" customWidth="1"/>
    <col min="4870" max="4870" width="16.5703125" style="205" customWidth="1"/>
    <col min="4871" max="5120" width="9.140625" style="205"/>
    <col min="5121" max="5121" width="7.28515625" style="205" customWidth="1"/>
    <col min="5122" max="5122" width="13.42578125" style="205" customWidth="1"/>
    <col min="5123" max="5123" width="13.7109375" style="205" customWidth="1"/>
    <col min="5124" max="5124" width="20.140625" style="205" customWidth="1"/>
    <col min="5125" max="5125" width="28.7109375" style="205" customWidth="1"/>
    <col min="5126" max="5126" width="16.5703125" style="205" customWidth="1"/>
    <col min="5127" max="5376" width="9.140625" style="205"/>
    <col min="5377" max="5377" width="7.28515625" style="205" customWidth="1"/>
    <col min="5378" max="5378" width="13.42578125" style="205" customWidth="1"/>
    <col min="5379" max="5379" width="13.7109375" style="205" customWidth="1"/>
    <col min="5380" max="5380" width="20.140625" style="205" customWidth="1"/>
    <col min="5381" max="5381" width="28.7109375" style="205" customWidth="1"/>
    <col min="5382" max="5382" width="16.5703125" style="205" customWidth="1"/>
    <col min="5383" max="5632" width="9.140625" style="205"/>
    <col min="5633" max="5633" width="7.28515625" style="205" customWidth="1"/>
    <col min="5634" max="5634" width="13.42578125" style="205" customWidth="1"/>
    <col min="5635" max="5635" width="13.7109375" style="205" customWidth="1"/>
    <col min="5636" max="5636" width="20.140625" style="205" customWidth="1"/>
    <col min="5637" max="5637" width="28.7109375" style="205" customWidth="1"/>
    <col min="5638" max="5638" width="16.5703125" style="205" customWidth="1"/>
    <col min="5639" max="5888" width="9.140625" style="205"/>
    <col min="5889" max="5889" width="7.28515625" style="205" customWidth="1"/>
    <col min="5890" max="5890" width="13.42578125" style="205" customWidth="1"/>
    <col min="5891" max="5891" width="13.7109375" style="205" customWidth="1"/>
    <col min="5892" max="5892" width="20.140625" style="205" customWidth="1"/>
    <col min="5893" max="5893" width="28.7109375" style="205" customWidth="1"/>
    <col min="5894" max="5894" width="16.5703125" style="205" customWidth="1"/>
    <col min="5895" max="6144" width="9.140625" style="205"/>
    <col min="6145" max="6145" width="7.28515625" style="205" customWidth="1"/>
    <col min="6146" max="6146" width="13.42578125" style="205" customWidth="1"/>
    <col min="6147" max="6147" width="13.7109375" style="205" customWidth="1"/>
    <col min="6148" max="6148" width="20.140625" style="205" customWidth="1"/>
    <col min="6149" max="6149" width="28.7109375" style="205" customWidth="1"/>
    <col min="6150" max="6150" width="16.5703125" style="205" customWidth="1"/>
    <col min="6151" max="6400" width="9.140625" style="205"/>
    <col min="6401" max="6401" width="7.28515625" style="205" customWidth="1"/>
    <col min="6402" max="6402" width="13.42578125" style="205" customWidth="1"/>
    <col min="6403" max="6403" width="13.7109375" style="205" customWidth="1"/>
    <col min="6404" max="6404" width="20.140625" style="205" customWidth="1"/>
    <col min="6405" max="6405" width="28.7109375" style="205" customWidth="1"/>
    <col min="6406" max="6406" width="16.5703125" style="205" customWidth="1"/>
    <col min="6407" max="6656" width="9.140625" style="205"/>
    <col min="6657" max="6657" width="7.28515625" style="205" customWidth="1"/>
    <col min="6658" max="6658" width="13.42578125" style="205" customWidth="1"/>
    <col min="6659" max="6659" width="13.7109375" style="205" customWidth="1"/>
    <col min="6660" max="6660" width="20.140625" style="205" customWidth="1"/>
    <col min="6661" max="6661" width="28.7109375" style="205" customWidth="1"/>
    <col min="6662" max="6662" width="16.5703125" style="205" customWidth="1"/>
    <col min="6663" max="6912" width="9.140625" style="205"/>
    <col min="6913" max="6913" width="7.28515625" style="205" customWidth="1"/>
    <col min="6914" max="6914" width="13.42578125" style="205" customWidth="1"/>
    <col min="6915" max="6915" width="13.7109375" style="205" customWidth="1"/>
    <col min="6916" max="6916" width="20.140625" style="205" customWidth="1"/>
    <col min="6917" max="6917" width="28.7109375" style="205" customWidth="1"/>
    <col min="6918" max="6918" width="16.5703125" style="205" customWidth="1"/>
    <col min="6919" max="7168" width="9.140625" style="205"/>
    <col min="7169" max="7169" width="7.28515625" style="205" customWidth="1"/>
    <col min="7170" max="7170" width="13.42578125" style="205" customWidth="1"/>
    <col min="7171" max="7171" width="13.7109375" style="205" customWidth="1"/>
    <col min="7172" max="7172" width="20.140625" style="205" customWidth="1"/>
    <col min="7173" max="7173" width="28.7109375" style="205" customWidth="1"/>
    <col min="7174" max="7174" width="16.5703125" style="205" customWidth="1"/>
    <col min="7175" max="7424" width="9.140625" style="205"/>
    <col min="7425" max="7425" width="7.28515625" style="205" customWidth="1"/>
    <col min="7426" max="7426" width="13.42578125" style="205" customWidth="1"/>
    <col min="7427" max="7427" width="13.7109375" style="205" customWidth="1"/>
    <col min="7428" max="7428" width="20.140625" style="205" customWidth="1"/>
    <col min="7429" max="7429" width="28.7109375" style="205" customWidth="1"/>
    <col min="7430" max="7430" width="16.5703125" style="205" customWidth="1"/>
    <col min="7431" max="7680" width="9.140625" style="205"/>
    <col min="7681" max="7681" width="7.28515625" style="205" customWidth="1"/>
    <col min="7682" max="7682" width="13.42578125" style="205" customWidth="1"/>
    <col min="7683" max="7683" width="13.7109375" style="205" customWidth="1"/>
    <col min="7684" max="7684" width="20.140625" style="205" customWidth="1"/>
    <col min="7685" max="7685" width="28.7109375" style="205" customWidth="1"/>
    <col min="7686" max="7686" width="16.5703125" style="205" customWidth="1"/>
    <col min="7687" max="7936" width="9.140625" style="205"/>
    <col min="7937" max="7937" width="7.28515625" style="205" customWidth="1"/>
    <col min="7938" max="7938" width="13.42578125" style="205" customWidth="1"/>
    <col min="7939" max="7939" width="13.7109375" style="205" customWidth="1"/>
    <col min="7940" max="7940" width="20.140625" style="205" customWidth="1"/>
    <col min="7941" max="7941" width="28.7109375" style="205" customWidth="1"/>
    <col min="7942" max="7942" width="16.5703125" style="205" customWidth="1"/>
    <col min="7943" max="8192" width="9.140625" style="205"/>
    <col min="8193" max="8193" width="7.28515625" style="205" customWidth="1"/>
    <col min="8194" max="8194" width="13.42578125" style="205" customWidth="1"/>
    <col min="8195" max="8195" width="13.7109375" style="205" customWidth="1"/>
    <col min="8196" max="8196" width="20.140625" style="205" customWidth="1"/>
    <col min="8197" max="8197" width="28.7109375" style="205" customWidth="1"/>
    <col min="8198" max="8198" width="16.5703125" style="205" customWidth="1"/>
    <col min="8199" max="8448" width="9.140625" style="205"/>
    <col min="8449" max="8449" width="7.28515625" style="205" customWidth="1"/>
    <col min="8450" max="8450" width="13.42578125" style="205" customWidth="1"/>
    <col min="8451" max="8451" width="13.7109375" style="205" customWidth="1"/>
    <col min="8452" max="8452" width="20.140625" style="205" customWidth="1"/>
    <col min="8453" max="8453" width="28.7109375" style="205" customWidth="1"/>
    <col min="8454" max="8454" width="16.5703125" style="205" customWidth="1"/>
    <col min="8455" max="8704" width="9.140625" style="205"/>
    <col min="8705" max="8705" width="7.28515625" style="205" customWidth="1"/>
    <col min="8706" max="8706" width="13.42578125" style="205" customWidth="1"/>
    <col min="8707" max="8707" width="13.7109375" style="205" customWidth="1"/>
    <col min="8708" max="8708" width="20.140625" style="205" customWidth="1"/>
    <col min="8709" max="8709" width="28.7109375" style="205" customWidth="1"/>
    <col min="8710" max="8710" width="16.5703125" style="205" customWidth="1"/>
    <col min="8711" max="8960" width="9.140625" style="205"/>
    <col min="8961" max="8961" width="7.28515625" style="205" customWidth="1"/>
    <col min="8962" max="8962" width="13.42578125" style="205" customWidth="1"/>
    <col min="8963" max="8963" width="13.7109375" style="205" customWidth="1"/>
    <col min="8964" max="8964" width="20.140625" style="205" customWidth="1"/>
    <col min="8965" max="8965" width="28.7109375" style="205" customWidth="1"/>
    <col min="8966" max="8966" width="16.5703125" style="205" customWidth="1"/>
    <col min="8967" max="9216" width="9.140625" style="205"/>
    <col min="9217" max="9217" width="7.28515625" style="205" customWidth="1"/>
    <col min="9218" max="9218" width="13.42578125" style="205" customWidth="1"/>
    <col min="9219" max="9219" width="13.7109375" style="205" customWidth="1"/>
    <col min="9220" max="9220" width="20.140625" style="205" customWidth="1"/>
    <col min="9221" max="9221" width="28.7109375" style="205" customWidth="1"/>
    <col min="9222" max="9222" width="16.5703125" style="205" customWidth="1"/>
    <col min="9223" max="9472" width="9.140625" style="205"/>
    <col min="9473" max="9473" width="7.28515625" style="205" customWidth="1"/>
    <col min="9474" max="9474" width="13.42578125" style="205" customWidth="1"/>
    <col min="9475" max="9475" width="13.7109375" style="205" customWidth="1"/>
    <col min="9476" max="9476" width="20.140625" style="205" customWidth="1"/>
    <col min="9477" max="9477" width="28.7109375" style="205" customWidth="1"/>
    <col min="9478" max="9478" width="16.5703125" style="205" customWidth="1"/>
    <col min="9479" max="9728" width="9.140625" style="205"/>
    <col min="9729" max="9729" width="7.28515625" style="205" customWidth="1"/>
    <col min="9730" max="9730" width="13.42578125" style="205" customWidth="1"/>
    <col min="9731" max="9731" width="13.7109375" style="205" customWidth="1"/>
    <col min="9732" max="9732" width="20.140625" style="205" customWidth="1"/>
    <col min="9733" max="9733" width="28.7109375" style="205" customWidth="1"/>
    <col min="9734" max="9734" width="16.5703125" style="205" customWidth="1"/>
    <col min="9735" max="9984" width="9.140625" style="205"/>
    <col min="9985" max="9985" width="7.28515625" style="205" customWidth="1"/>
    <col min="9986" max="9986" width="13.42578125" style="205" customWidth="1"/>
    <col min="9987" max="9987" width="13.7109375" style="205" customWidth="1"/>
    <col min="9988" max="9988" width="20.140625" style="205" customWidth="1"/>
    <col min="9989" max="9989" width="28.7109375" style="205" customWidth="1"/>
    <col min="9990" max="9990" width="16.5703125" style="205" customWidth="1"/>
    <col min="9991" max="10240" width="9.140625" style="205"/>
    <col min="10241" max="10241" width="7.28515625" style="205" customWidth="1"/>
    <col min="10242" max="10242" width="13.42578125" style="205" customWidth="1"/>
    <col min="10243" max="10243" width="13.7109375" style="205" customWidth="1"/>
    <col min="10244" max="10244" width="20.140625" style="205" customWidth="1"/>
    <col min="10245" max="10245" width="28.7109375" style="205" customWidth="1"/>
    <col min="10246" max="10246" width="16.5703125" style="205" customWidth="1"/>
    <col min="10247" max="10496" width="9.140625" style="205"/>
    <col min="10497" max="10497" width="7.28515625" style="205" customWidth="1"/>
    <col min="10498" max="10498" width="13.42578125" style="205" customWidth="1"/>
    <col min="10499" max="10499" width="13.7109375" style="205" customWidth="1"/>
    <col min="10500" max="10500" width="20.140625" style="205" customWidth="1"/>
    <col min="10501" max="10501" width="28.7109375" style="205" customWidth="1"/>
    <col min="10502" max="10502" width="16.5703125" style="205" customWidth="1"/>
    <col min="10503" max="10752" width="9.140625" style="205"/>
    <col min="10753" max="10753" width="7.28515625" style="205" customWidth="1"/>
    <col min="10754" max="10754" width="13.42578125" style="205" customWidth="1"/>
    <col min="10755" max="10755" width="13.7109375" style="205" customWidth="1"/>
    <col min="10756" max="10756" width="20.140625" style="205" customWidth="1"/>
    <col min="10757" max="10757" width="28.7109375" style="205" customWidth="1"/>
    <col min="10758" max="10758" width="16.5703125" style="205" customWidth="1"/>
    <col min="10759" max="11008" width="9.140625" style="205"/>
    <col min="11009" max="11009" width="7.28515625" style="205" customWidth="1"/>
    <col min="11010" max="11010" width="13.42578125" style="205" customWidth="1"/>
    <col min="11011" max="11011" width="13.7109375" style="205" customWidth="1"/>
    <col min="11012" max="11012" width="20.140625" style="205" customWidth="1"/>
    <col min="11013" max="11013" width="28.7109375" style="205" customWidth="1"/>
    <col min="11014" max="11014" width="16.5703125" style="205" customWidth="1"/>
    <col min="11015" max="11264" width="9.140625" style="205"/>
    <col min="11265" max="11265" width="7.28515625" style="205" customWidth="1"/>
    <col min="11266" max="11266" width="13.42578125" style="205" customWidth="1"/>
    <col min="11267" max="11267" width="13.7109375" style="205" customWidth="1"/>
    <col min="11268" max="11268" width="20.140625" style="205" customWidth="1"/>
    <col min="11269" max="11269" width="28.7109375" style="205" customWidth="1"/>
    <col min="11270" max="11270" width="16.5703125" style="205" customWidth="1"/>
    <col min="11271" max="11520" width="9.140625" style="205"/>
    <col min="11521" max="11521" width="7.28515625" style="205" customWidth="1"/>
    <col min="11522" max="11522" width="13.42578125" style="205" customWidth="1"/>
    <col min="11523" max="11523" width="13.7109375" style="205" customWidth="1"/>
    <col min="11524" max="11524" width="20.140625" style="205" customWidth="1"/>
    <col min="11525" max="11525" width="28.7109375" style="205" customWidth="1"/>
    <col min="11526" max="11526" width="16.5703125" style="205" customWidth="1"/>
    <col min="11527" max="11776" width="9.140625" style="205"/>
    <col min="11777" max="11777" width="7.28515625" style="205" customWidth="1"/>
    <col min="11778" max="11778" width="13.42578125" style="205" customWidth="1"/>
    <col min="11779" max="11779" width="13.7109375" style="205" customWidth="1"/>
    <col min="11780" max="11780" width="20.140625" style="205" customWidth="1"/>
    <col min="11781" max="11781" width="28.7109375" style="205" customWidth="1"/>
    <col min="11782" max="11782" width="16.5703125" style="205" customWidth="1"/>
    <col min="11783" max="12032" width="9.140625" style="205"/>
    <col min="12033" max="12033" width="7.28515625" style="205" customWidth="1"/>
    <col min="12034" max="12034" width="13.42578125" style="205" customWidth="1"/>
    <col min="12035" max="12035" width="13.7109375" style="205" customWidth="1"/>
    <col min="12036" max="12036" width="20.140625" style="205" customWidth="1"/>
    <col min="12037" max="12037" width="28.7109375" style="205" customWidth="1"/>
    <col min="12038" max="12038" width="16.5703125" style="205" customWidth="1"/>
    <col min="12039" max="12288" width="9.140625" style="205"/>
    <col min="12289" max="12289" width="7.28515625" style="205" customWidth="1"/>
    <col min="12290" max="12290" width="13.42578125" style="205" customWidth="1"/>
    <col min="12291" max="12291" width="13.7109375" style="205" customWidth="1"/>
    <col min="12292" max="12292" width="20.140625" style="205" customWidth="1"/>
    <col min="12293" max="12293" width="28.7109375" style="205" customWidth="1"/>
    <col min="12294" max="12294" width="16.5703125" style="205" customWidth="1"/>
    <col min="12295" max="12544" width="9.140625" style="205"/>
    <col min="12545" max="12545" width="7.28515625" style="205" customWidth="1"/>
    <col min="12546" max="12546" width="13.42578125" style="205" customWidth="1"/>
    <col min="12547" max="12547" width="13.7109375" style="205" customWidth="1"/>
    <col min="12548" max="12548" width="20.140625" style="205" customWidth="1"/>
    <col min="12549" max="12549" width="28.7109375" style="205" customWidth="1"/>
    <col min="12550" max="12550" width="16.5703125" style="205" customWidth="1"/>
    <col min="12551" max="12800" width="9.140625" style="205"/>
    <col min="12801" max="12801" width="7.28515625" style="205" customWidth="1"/>
    <col min="12802" max="12802" width="13.42578125" style="205" customWidth="1"/>
    <col min="12803" max="12803" width="13.7109375" style="205" customWidth="1"/>
    <col min="12804" max="12804" width="20.140625" style="205" customWidth="1"/>
    <col min="12805" max="12805" width="28.7109375" style="205" customWidth="1"/>
    <col min="12806" max="12806" width="16.5703125" style="205" customWidth="1"/>
    <col min="12807" max="13056" width="9.140625" style="205"/>
    <col min="13057" max="13057" width="7.28515625" style="205" customWidth="1"/>
    <col min="13058" max="13058" width="13.42578125" style="205" customWidth="1"/>
    <col min="13059" max="13059" width="13.7109375" style="205" customWidth="1"/>
    <col min="13060" max="13060" width="20.140625" style="205" customWidth="1"/>
    <col min="13061" max="13061" width="28.7109375" style="205" customWidth="1"/>
    <col min="13062" max="13062" width="16.5703125" style="205" customWidth="1"/>
    <col min="13063" max="13312" width="9.140625" style="205"/>
    <col min="13313" max="13313" width="7.28515625" style="205" customWidth="1"/>
    <col min="13314" max="13314" width="13.42578125" style="205" customWidth="1"/>
    <col min="13315" max="13315" width="13.7109375" style="205" customWidth="1"/>
    <col min="13316" max="13316" width="20.140625" style="205" customWidth="1"/>
    <col min="13317" max="13317" width="28.7109375" style="205" customWidth="1"/>
    <col min="13318" max="13318" width="16.5703125" style="205" customWidth="1"/>
    <col min="13319" max="13568" width="9.140625" style="205"/>
    <col min="13569" max="13569" width="7.28515625" style="205" customWidth="1"/>
    <col min="13570" max="13570" width="13.42578125" style="205" customWidth="1"/>
    <col min="13571" max="13571" width="13.7109375" style="205" customWidth="1"/>
    <col min="13572" max="13572" width="20.140625" style="205" customWidth="1"/>
    <col min="13573" max="13573" width="28.7109375" style="205" customWidth="1"/>
    <col min="13574" max="13574" width="16.5703125" style="205" customWidth="1"/>
    <col min="13575" max="13824" width="9.140625" style="205"/>
    <col min="13825" max="13825" width="7.28515625" style="205" customWidth="1"/>
    <col min="13826" max="13826" width="13.42578125" style="205" customWidth="1"/>
    <col min="13827" max="13827" width="13.7109375" style="205" customWidth="1"/>
    <col min="13828" max="13828" width="20.140625" style="205" customWidth="1"/>
    <col min="13829" max="13829" width="28.7109375" style="205" customWidth="1"/>
    <col min="13830" max="13830" width="16.5703125" style="205" customWidth="1"/>
    <col min="13831" max="14080" width="9.140625" style="205"/>
    <col min="14081" max="14081" width="7.28515625" style="205" customWidth="1"/>
    <col min="14082" max="14082" width="13.42578125" style="205" customWidth="1"/>
    <col min="14083" max="14083" width="13.7109375" style="205" customWidth="1"/>
    <col min="14084" max="14084" width="20.140625" style="205" customWidth="1"/>
    <col min="14085" max="14085" width="28.7109375" style="205" customWidth="1"/>
    <col min="14086" max="14086" width="16.5703125" style="205" customWidth="1"/>
    <col min="14087" max="14336" width="9.140625" style="205"/>
    <col min="14337" max="14337" width="7.28515625" style="205" customWidth="1"/>
    <col min="14338" max="14338" width="13.42578125" style="205" customWidth="1"/>
    <col min="14339" max="14339" width="13.7109375" style="205" customWidth="1"/>
    <col min="14340" max="14340" width="20.140625" style="205" customWidth="1"/>
    <col min="14341" max="14341" width="28.7109375" style="205" customWidth="1"/>
    <col min="14342" max="14342" width="16.5703125" style="205" customWidth="1"/>
    <col min="14343" max="14592" width="9.140625" style="205"/>
    <col min="14593" max="14593" width="7.28515625" style="205" customWidth="1"/>
    <col min="14594" max="14594" width="13.42578125" style="205" customWidth="1"/>
    <col min="14595" max="14595" width="13.7109375" style="205" customWidth="1"/>
    <col min="14596" max="14596" width="20.140625" style="205" customWidth="1"/>
    <col min="14597" max="14597" width="28.7109375" style="205" customWidth="1"/>
    <col min="14598" max="14598" width="16.5703125" style="205" customWidth="1"/>
    <col min="14599" max="14848" width="9.140625" style="205"/>
    <col min="14849" max="14849" width="7.28515625" style="205" customWidth="1"/>
    <col min="14850" max="14850" width="13.42578125" style="205" customWidth="1"/>
    <col min="14851" max="14851" width="13.7109375" style="205" customWidth="1"/>
    <col min="14852" max="14852" width="20.140625" style="205" customWidth="1"/>
    <col min="14853" max="14853" width="28.7109375" style="205" customWidth="1"/>
    <col min="14854" max="14854" width="16.5703125" style="205" customWidth="1"/>
    <col min="14855" max="15104" width="9.140625" style="205"/>
    <col min="15105" max="15105" width="7.28515625" style="205" customWidth="1"/>
    <col min="15106" max="15106" width="13.42578125" style="205" customWidth="1"/>
    <col min="15107" max="15107" width="13.7109375" style="205" customWidth="1"/>
    <col min="15108" max="15108" width="20.140625" style="205" customWidth="1"/>
    <col min="15109" max="15109" width="28.7109375" style="205" customWidth="1"/>
    <col min="15110" max="15110" width="16.5703125" style="205" customWidth="1"/>
    <col min="15111" max="15360" width="9.140625" style="205"/>
    <col min="15361" max="15361" width="7.28515625" style="205" customWidth="1"/>
    <col min="15362" max="15362" width="13.42578125" style="205" customWidth="1"/>
    <col min="15363" max="15363" width="13.7109375" style="205" customWidth="1"/>
    <col min="15364" max="15364" width="20.140625" style="205" customWidth="1"/>
    <col min="15365" max="15365" width="28.7109375" style="205" customWidth="1"/>
    <col min="15366" max="15366" width="16.5703125" style="205" customWidth="1"/>
    <col min="15367" max="15616" width="9.140625" style="205"/>
    <col min="15617" max="15617" width="7.28515625" style="205" customWidth="1"/>
    <col min="15618" max="15618" width="13.42578125" style="205" customWidth="1"/>
    <col min="15619" max="15619" width="13.7109375" style="205" customWidth="1"/>
    <col min="15620" max="15620" width="20.140625" style="205" customWidth="1"/>
    <col min="15621" max="15621" width="28.7109375" style="205" customWidth="1"/>
    <col min="15622" max="15622" width="16.5703125" style="205" customWidth="1"/>
    <col min="15623" max="15872" width="9.140625" style="205"/>
    <col min="15873" max="15873" width="7.28515625" style="205" customWidth="1"/>
    <col min="15874" max="15874" width="13.42578125" style="205" customWidth="1"/>
    <col min="15875" max="15875" width="13.7109375" style="205" customWidth="1"/>
    <col min="15876" max="15876" width="20.140625" style="205" customWidth="1"/>
    <col min="15877" max="15877" width="28.7109375" style="205" customWidth="1"/>
    <col min="15878" max="15878" width="16.5703125" style="205" customWidth="1"/>
    <col min="15879" max="16128" width="9.140625" style="205"/>
    <col min="16129" max="16129" width="7.28515625" style="205" customWidth="1"/>
    <col min="16130" max="16130" width="13.42578125" style="205" customWidth="1"/>
    <col min="16131" max="16131" width="13.7109375" style="205" customWidth="1"/>
    <col min="16132" max="16132" width="20.140625" style="205" customWidth="1"/>
    <col min="16133" max="16133" width="28.7109375" style="205" customWidth="1"/>
    <col min="16134" max="16134" width="16.5703125" style="205" customWidth="1"/>
    <col min="16135" max="16384" width="9.140625" style="205"/>
  </cols>
  <sheetData>
    <row r="1" spans="1:6" ht="15.75" thickBot="1"/>
    <row r="2" spans="1:6" ht="21">
      <c r="A2" s="383" t="s">
        <v>145</v>
      </c>
      <c r="B2" s="384"/>
      <c r="C2" s="384"/>
      <c r="D2" s="384"/>
      <c r="E2" s="384"/>
      <c r="F2" s="385"/>
    </row>
    <row r="3" spans="1:6">
      <c r="A3" s="386" t="s">
        <v>146</v>
      </c>
      <c r="B3" s="387"/>
      <c r="C3" s="387"/>
      <c r="D3" s="387"/>
      <c r="E3" s="387"/>
      <c r="F3" s="388"/>
    </row>
    <row r="4" spans="1:6">
      <c r="A4" s="389" t="s">
        <v>147</v>
      </c>
      <c r="B4" s="390"/>
      <c r="C4" s="390"/>
      <c r="D4" s="390"/>
      <c r="E4" s="390"/>
      <c r="F4" s="391"/>
    </row>
    <row r="5" spans="1:6">
      <c r="A5" s="206" t="s">
        <v>148</v>
      </c>
      <c r="B5" s="207"/>
      <c r="C5" s="207"/>
      <c r="D5" s="207"/>
      <c r="E5" s="207"/>
      <c r="F5" s="208"/>
    </row>
    <row r="6" spans="1:6">
      <c r="A6" s="209" t="s">
        <v>41</v>
      </c>
      <c r="B6" s="207"/>
      <c r="C6" s="207"/>
      <c r="D6" s="207"/>
      <c r="E6" s="207"/>
      <c r="F6" s="208"/>
    </row>
    <row r="7" spans="1:6">
      <c r="A7" s="210"/>
      <c r="B7" s="207"/>
      <c r="C7" s="207"/>
      <c r="D7" s="207"/>
      <c r="E7" s="207"/>
      <c r="F7" s="208"/>
    </row>
    <row r="8" spans="1:6">
      <c r="A8" s="206" t="s">
        <v>149</v>
      </c>
      <c r="B8" s="211"/>
      <c r="C8" s="211"/>
      <c r="D8" s="211"/>
      <c r="E8" s="211"/>
      <c r="F8" s="212"/>
    </row>
    <row r="9" spans="1:6">
      <c r="A9" s="209" t="s">
        <v>42</v>
      </c>
      <c r="B9" s="211"/>
      <c r="C9" s="211"/>
      <c r="D9" s="211"/>
      <c r="E9" s="211"/>
      <c r="F9" s="212"/>
    </row>
    <row r="10" spans="1:6">
      <c r="A10" s="209"/>
      <c r="B10" s="211"/>
      <c r="C10" s="211"/>
      <c r="D10" s="211"/>
      <c r="E10" s="211"/>
      <c r="F10" s="212"/>
    </row>
    <row r="11" spans="1:6">
      <c r="A11" s="206" t="s">
        <v>150</v>
      </c>
      <c r="B11" s="211"/>
      <c r="C11" s="211"/>
      <c r="D11" s="211"/>
      <c r="E11" s="207"/>
      <c r="F11" s="208"/>
    </row>
    <row r="12" spans="1:6">
      <c r="A12" s="209"/>
      <c r="B12" s="211"/>
      <c r="C12" s="211"/>
      <c r="D12" s="211"/>
      <c r="E12" s="207"/>
      <c r="F12" s="208"/>
    </row>
    <row r="13" spans="1:6">
      <c r="A13" s="206" t="s">
        <v>151</v>
      </c>
      <c r="B13" s="207"/>
      <c r="C13" s="207"/>
      <c r="D13" s="207"/>
      <c r="E13" s="207"/>
      <c r="F13" s="208"/>
    </row>
    <row r="14" spans="1:6">
      <c r="A14" s="209" t="s">
        <v>152</v>
      </c>
      <c r="B14" s="207"/>
      <c r="C14" s="207"/>
      <c r="D14" s="207"/>
      <c r="E14" s="207"/>
      <c r="F14" s="208"/>
    </row>
    <row r="15" spans="1:6">
      <c r="A15" s="209"/>
      <c r="B15" s="207"/>
      <c r="C15" s="207"/>
      <c r="D15" s="207"/>
      <c r="E15" s="207"/>
      <c r="F15" s="208"/>
    </row>
    <row r="16" spans="1:6">
      <c r="A16" s="206" t="s">
        <v>178</v>
      </c>
      <c r="B16" s="207"/>
      <c r="C16" s="207"/>
      <c r="D16" s="207" t="e">
        <f>#REF!</f>
        <v>#REF!</v>
      </c>
      <c r="E16" s="207"/>
      <c r="F16" s="208"/>
    </row>
    <row r="17" spans="1:6">
      <c r="A17" s="209"/>
      <c r="B17" s="207"/>
      <c r="C17" s="207"/>
      <c r="D17" s="207"/>
      <c r="E17" s="207"/>
      <c r="F17" s="208"/>
    </row>
    <row r="18" spans="1:6">
      <c r="A18" s="213" t="s">
        <v>5</v>
      </c>
      <c r="B18" s="207"/>
      <c r="C18" s="207" t="e">
        <f>#REF!</f>
        <v>#REF!</v>
      </c>
      <c r="D18" s="207"/>
      <c r="E18" s="207"/>
      <c r="F18" s="208"/>
    </row>
    <row r="19" spans="1:6">
      <c r="A19" s="209"/>
      <c r="B19" s="207"/>
      <c r="C19" s="207"/>
      <c r="D19" s="207"/>
      <c r="E19" s="207"/>
      <c r="F19" s="208"/>
    </row>
    <row r="20" spans="1:6">
      <c r="A20" s="209" t="s">
        <v>153</v>
      </c>
      <c r="B20" s="207"/>
      <c r="C20" s="207"/>
      <c r="D20" s="207"/>
      <c r="E20" s="207"/>
      <c r="F20" s="208"/>
    </row>
    <row r="21" spans="1:6">
      <c r="A21" s="209"/>
      <c r="B21" s="207"/>
      <c r="C21" s="207"/>
      <c r="D21" s="207"/>
      <c r="E21" s="207"/>
      <c r="F21" s="208"/>
    </row>
    <row r="22" spans="1:6">
      <c r="A22" s="209" t="s">
        <v>179</v>
      </c>
      <c r="B22" s="207"/>
      <c r="C22" s="207" t="e">
        <f>#REF!</f>
        <v>#REF!</v>
      </c>
      <c r="D22" s="207"/>
      <c r="E22" s="207"/>
      <c r="F22" s="214"/>
    </row>
    <row r="23" spans="1:6">
      <c r="A23" s="392" t="s">
        <v>154</v>
      </c>
      <c r="B23" s="393" t="s">
        <v>155</v>
      </c>
      <c r="C23" s="393"/>
      <c r="D23" s="393" t="s">
        <v>156</v>
      </c>
      <c r="E23" s="393" t="s">
        <v>157</v>
      </c>
      <c r="F23" s="394" t="s">
        <v>3</v>
      </c>
    </row>
    <row r="24" spans="1:6">
      <c r="A24" s="392"/>
      <c r="B24" s="215" t="s">
        <v>79</v>
      </c>
      <c r="C24" s="215" t="s">
        <v>80</v>
      </c>
      <c r="D24" s="393"/>
      <c r="E24" s="393"/>
      <c r="F24" s="394"/>
    </row>
    <row r="25" spans="1:6">
      <c r="A25" s="216">
        <v>1</v>
      </c>
      <c r="B25" s="217">
        <v>2</v>
      </c>
      <c r="C25" s="217">
        <v>3</v>
      </c>
      <c r="D25" s="217">
        <v>4</v>
      </c>
      <c r="E25" s="217">
        <v>5</v>
      </c>
      <c r="F25" s="218">
        <v>6</v>
      </c>
    </row>
    <row r="26" spans="1:6">
      <c r="A26" s="219" t="e">
        <f>#REF!</f>
        <v>#REF!</v>
      </c>
      <c r="B26" s="220" t="e">
        <f>#REF!</f>
        <v>#REF!</v>
      </c>
      <c r="C26" s="220" t="e">
        <f>#REF!</f>
        <v>#REF!</v>
      </c>
      <c r="D26" s="221" t="e">
        <f>#REF!</f>
        <v>#REF!</v>
      </c>
      <c r="E26" s="321" t="s">
        <v>181</v>
      </c>
      <c r="F26" s="222"/>
    </row>
    <row r="27" spans="1:6">
      <c r="A27" s="223"/>
      <c r="B27" s="224"/>
      <c r="C27" s="224"/>
      <c r="D27" s="224"/>
      <c r="E27" s="224"/>
      <c r="F27" s="225"/>
    </row>
    <row r="28" spans="1:6">
      <c r="A28" s="226"/>
      <c r="B28" s="207"/>
      <c r="C28" s="207"/>
      <c r="D28" s="207"/>
      <c r="E28" s="207"/>
      <c r="F28" s="208"/>
    </row>
    <row r="29" spans="1:6">
      <c r="A29" s="209" t="s">
        <v>159</v>
      </c>
      <c r="B29" s="207"/>
      <c r="C29" s="207"/>
      <c r="D29" s="207"/>
      <c r="E29" s="207"/>
      <c r="F29" s="208"/>
    </row>
    <row r="30" spans="1:6" ht="15.75" thickBot="1">
      <c r="A30" s="227" t="s">
        <v>160</v>
      </c>
      <c r="B30" s="228"/>
      <c r="C30" s="228"/>
      <c r="D30" s="228"/>
      <c r="E30" s="381" t="s">
        <v>4</v>
      </c>
      <c r="F30" s="382"/>
    </row>
    <row r="31" spans="1:6">
      <c r="A31" s="317"/>
      <c r="B31" s="207"/>
      <c r="C31" s="207"/>
      <c r="D31" s="207"/>
      <c r="E31" s="318"/>
      <c r="F31" s="318"/>
    </row>
    <row r="33" spans="1:6" ht="21" hidden="1">
      <c r="A33" s="383" t="s">
        <v>145</v>
      </c>
      <c r="B33" s="384"/>
      <c r="C33" s="384"/>
      <c r="D33" s="384"/>
      <c r="E33" s="384"/>
      <c r="F33" s="385"/>
    </row>
    <row r="34" spans="1:6" hidden="1">
      <c r="A34" s="386" t="s">
        <v>146</v>
      </c>
      <c r="B34" s="387"/>
      <c r="C34" s="387"/>
      <c r="D34" s="387"/>
      <c r="E34" s="387"/>
      <c r="F34" s="388"/>
    </row>
    <row r="35" spans="1:6" hidden="1">
      <c r="A35" s="389" t="s">
        <v>147</v>
      </c>
      <c r="B35" s="390"/>
      <c r="C35" s="390"/>
      <c r="D35" s="390"/>
      <c r="E35" s="390"/>
      <c r="F35" s="391"/>
    </row>
    <row r="36" spans="1:6" hidden="1">
      <c r="A36" s="206" t="s">
        <v>148</v>
      </c>
      <c r="B36" s="207"/>
      <c r="C36" s="207"/>
      <c r="D36" s="207"/>
      <c r="E36" s="207"/>
      <c r="F36" s="208"/>
    </row>
    <row r="37" spans="1:6" hidden="1">
      <c r="A37" s="209" t="s">
        <v>41</v>
      </c>
      <c r="B37" s="207"/>
      <c r="C37" s="207"/>
      <c r="D37" s="207"/>
      <c r="E37" s="207"/>
      <c r="F37" s="208"/>
    </row>
    <row r="38" spans="1:6" hidden="1">
      <c r="A38" s="210"/>
      <c r="B38" s="207"/>
      <c r="C38" s="207"/>
      <c r="D38" s="207"/>
      <c r="E38" s="207"/>
      <c r="F38" s="208"/>
    </row>
    <row r="39" spans="1:6" hidden="1">
      <c r="A39" s="206" t="s">
        <v>149</v>
      </c>
      <c r="B39" s="211"/>
      <c r="C39" s="211"/>
      <c r="D39" s="211"/>
      <c r="E39" s="211"/>
      <c r="F39" s="212"/>
    </row>
    <row r="40" spans="1:6" hidden="1">
      <c r="A40" s="209" t="s">
        <v>42</v>
      </c>
      <c r="B40" s="211"/>
      <c r="C40" s="211"/>
      <c r="D40" s="211"/>
      <c r="E40" s="211"/>
      <c r="F40" s="212"/>
    </row>
    <row r="41" spans="1:6" hidden="1">
      <c r="A41" s="209"/>
      <c r="B41" s="211"/>
      <c r="C41" s="211"/>
      <c r="D41" s="211"/>
      <c r="E41" s="211"/>
      <c r="F41" s="212"/>
    </row>
    <row r="42" spans="1:6" hidden="1">
      <c r="A42" s="206" t="s">
        <v>150</v>
      </c>
      <c r="B42" s="211"/>
      <c r="C42" s="211"/>
      <c r="D42" s="211"/>
      <c r="E42" s="207"/>
      <c r="F42" s="208"/>
    </row>
    <row r="43" spans="1:6" hidden="1">
      <c r="A43" s="209"/>
      <c r="B43" s="211"/>
      <c r="C43" s="211"/>
      <c r="D43" s="211"/>
      <c r="E43" s="207"/>
      <c r="F43" s="208"/>
    </row>
    <row r="44" spans="1:6" hidden="1">
      <c r="A44" s="206" t="s">
        <v>151</v>
      </c>
      <c r="B44" s="207"/>
      <c r="C44" s="207"/>
      <c r="D44" s="207"/>
      <c r="E44" s="207"/>
      <c r="F44" s="208"/>
    </row>
    <row r="45" spans="1:6" hidden="1">
      <c r="A45" s="209" t="s">
        <v>152</v>
      </c>
      <c r="B45" s="207"/>
      <c r="C45" s="207"/>
      <c r="D45" s="207"/>
      <c r="E45" s="207"/>
      <c r="F45" s="208"/>
    </row>
    <row r="46" spans="1:6" hidden="1">
      <c r="A46" s="209"/>
      <c r="B46" s="207"/>
      <c r="C46" s="207"/>
      <c r="D46" s="207"/>
      <c r="E46" s="207"/>
      <c r="F46" s="208"/>
    </row>
    <row r="47" spans="1:6" hidden="1">
      <c r="A47" s="206" t="s">
        <v>178</v>
      </c>
      <c r="B47" s="207"/>
      <c r="C47" s="207"/>
      <c r="D47" s="207" t="e">
        <f>#REF!</f>
        <v>#REF!</v>
      </c>
      <c r="E47" s="207"/>
      <c r="F47" s="208"/>
    </row>
    <row r="48" spans="1:6" hidden="1">
      <c r="A48" s="209"/>
      <c r="B48" s="207"/>
      <c r="C48" s="207"/>
      <c r="D48" s="207"/>
      <c r="E48" s="207"/>
      <c r="F48" s="208"/>
    </row>
    <row r="49" spans="1:6" hidden="1">
      <c r="A49" s="213" t="s">
        <v>5</v>
      </c>
      <c r="B49" s="207"/>
      <c r="C49" s="207" t="e">
        <f>#REF!</f>
        <v>#REF!</v>
      </c>
      <c r="D49" s="207"/>
      <c r="E49" s="207"/>
      <c r="F49" s="208"/>
    </row>
    <row r="50" spans="1:6" hidden="1">
      <c r="A50" s="209"/>
      <c r="B50" s="207"/>
      <c r="C50" s="207"/>
      <c r="D50" s="207"/>
      <c r="E50" s="207"/>
      <c r="F50" s="208"/>
    </row>
    <row r="51" spans="1:6" hidden="1">
      <c r="A51" s="209" t="s">
        <v>153</v>
      </c>
      <c r="B51" s="207"/>
      <c r="C51" s="207"/>
      <c r="D51" s="207"/>
      <c r="E51" s="207"/>
      <c r="F51" s="208"/>
    </row>
    <row r="52" spans="1:6" hidden="1">
      <c r="A52" s="209"/>
      <c r="B52" s="207"/>
      <c r="C52" s="207"/>
      <c r="D52" s="207"/>
      <c r="E52" s="207"/>
      <c r="F52" s="208"/>
    </row>
    <row r="53" spans="1:6" hidden="1">
      <c r="A53" s="209" t="s">
        <v>179</v>
      </c>
      <c r="B53" s="207"/>
      <c r="C53" s="207" t="e">
        <f>#REF!</f>
        <v>#REF!</v>
      </c>
      <c r="D53" s="207"/>
      <c r="E53" s="207"/>
      <c r="F53" s="214"/>
    </row>
    <row r="54" spans="1:6" hidden="1">
      <c r="A54" s="392" t="s">
        <v>154</v>
      </c>
      <c r="B54" s="393" t="s">
        <v>155</v>
      </c>
      <c r="C54" s="393"/>
      <c r="D54" s="393" t="s">
        <v>156</v>
      </c>
      <c r="E54" s="393" t="s">
        <v>157</v>
      </c>
      <c r="F54" s="394" t="s">
        <v>3</v>
      </c>
    </row>
    <row r="55" spans="1:6" hidden="1">
      <c r="A55" s="392"/>
      <c r="B55" s="314" t="s">
        <v>79</v>
      </c>
      <c r="C55" s="314" t="s">
        <v>80</v>
      </c>
      <c r="D55" s="393"/>
      <c r="E55" s="393"/>
      <c r="F55" s="394"/>
    </row>
    <row r="56" spans="1:6" hidden="1">
      <c r="A56" s="216">
        <v>1</v>
      </c>
      <c r="B56" s="217">
        <v>2</v>
      </c>
      <c r="C56" s="217">
        <v>3</v>
      </c>
      <c r="D56" s="217">
        <v>4</v>
      </c>
      <c r="E56" s="217">
        <v>5</v>
      </c>
      <c r="F56" s="218">
        <v>6</v>
      </c>
    </row>
    <row r="57" spans="1:6" hidden="1">
      <c r="A57" s="313" t="e">
        <f>#REF!</f>
        <v>#REF!</v>
      </c>
      <c r="B57" s="220" t="e">
        <f>#REF!</f>
        <v>#REF!</v>
      </c>
      <c r="C57" s="220" t="e">
        <f>#REF!</f>
        <v>#REF!</v>
      </c>
      <c r="D57" s="221" t="e">
        <f>#REF!</f>
        <v>#REF!</v>
      </c>
      <c r="E57" s="314" t="s">
        <v>158</v>
      </c>
      <c r="F57" s="315"/>
    </row>
    <row r="58" spans="1:6" hidden="1">
      <c r="A58" s="223"/>
      <c r="B58" s="224"/>
      <c r="C58" s="224"/>
      <c r="D58" s="224"/>
      <c r="E58" s="224"/>
      <c r="F58" s="225"/>
    </row>
    <row r="59" spans="1:6" hidden="1">
      <c r="A59" s="226"/>
      <c r="B59" s="207"/>
      <c r="C59" s="207"/>
      <c r="D59" s="207"/>
      <c r="E59" s="207"/>
      <c r="F59" s="208"/>
    </row>
    <row r="60" spans="1:6" hidden="1">
      <c r="A60" s="209" t="s">
        <v>159</v>
      </c>
      <c r="B60" s="207"/>
      <c r="C60" s="207"/>
      <c r="D60" s="207"/>
      <c r="E60" s="207"/>
      <c r="F60" s="208"/>
    </row>
    <row r="61" spans="1:6" ht="15.75" hidden="1" thickBot="1">
      <c r="A61" s="227" t="s">
        <v>160</v>
      </c>
      <c r="B61" s="228"/>
      <c r="C61" s="228"/>
      <c r="D61" s="228"/>
      <c r="E61" s="381" t="s">
        <v>4</v>
      </c>
      <c r="F61" s="382"/>
    </row>
    <row r="62" spans="1:6" ht="15.75" hidden="1" thickBot="1">
      <c r="A62" s="317"/>
      <c r="B62" s="207"/>
      <c r="C62" s="207"/>
      <c r="D62" s="207"/>
      <c r="E62" s="318"/>
      <c r="F62" s="318"/>
    </row>
    <row r="63" spans="1:6" ht="21" hidden="1">
      <c r="A63" s="383" t="s">
        <v>145</v>
      </c>
      <c r="B63" s="384"/>
      <c r="C63" s="384"/>
      <c r="D63" s="384"/>
      <c r="E63" s="384"/>
      <c r="F63" s="385"/>
    </row>
    <row r="64" spans="1:6" hidden="1">
      <c r="A64" s="386" t="s">
        <v>146</v>
      </c>
      <c r="B64" s="387"/>
      <c r="C64" s="387"/>
      <c r="D64" s="387"/>
      <c r="E64" s="387"/>
      <c r="F64" s="388"/>
    </row>
    <row r="65" spans="1:6" hidden="1">
      <c r="A65" s="389" t="s">
        <v>147</v>
      </c>
      <c r="B65" s="390"/>
      <c r="C65" s="390"/>
      <c r="D65" s="390"/>
      <c r="E65" s="390"/>
      <c r="F65" s="391"/>
    </row>
    <row r="66" spans="1:6" hidden="1">
      <c r="A66" s="206" t="s">
        <v>148</v>
      </c>
      <c r="B66" s="207"/>
      <c r="C66" s="207"/>
      <c r="D66" s="207"/>
      <c r="E66" s="207"/>
      <c r="F66" s="208"/>
    </row>
    <row r="67" spans="1:6" hidden="1">
      <c r="A67" s="209" t="s">
        <v>41</v>
      </c>
      <c r="B67" s="207"/>
      <c r="C67" s="207"/>
      <c r="D67" s="207"/>
      <c r="E67" s="207"/>
      <c r="F67" s="208"/>
    </row>
    <row r="68" spans="1:6" hidden="1">
      <c r="A68" s="210"/>
      <c r="B68" s="207"/>
      <c r="C68" s="207"/>
      <c r="D68" s="207"/>
      <c r="E68" s="207"/>
      <c r="F68" s="208"/>
    </row>
    <row r="69" spans="1:6" hidden="1">
      <c r="A69" s="206" t="s">
        <v>149</v>
      </c>
      <c r="B69" s="211"/>
      <c r="C69" s="211"/>
      <c r="D69" s="211"/>
      <c r="E69" s="211"/>
      <c r="F69" s="212"/>
    </row>
    <row r="70" spans="1:6" hidden="1">
      <c r="A70" s="209" t="s">
        <v>42</v>
      </c>
      <c r="B70" s="211"/>
      <c r="C70" s="211"/>
      <c r="D70" s="211"/>
      <c r="E70" s="211"/>
      <c r="F70" s="212"/>
    </row>
    <row r="71" spans="1:6" hidden="1">
      <c r="A71" s="209"/>
      <c r="B71" s="211"/>
      <c r="C71" s="211"/>
      <c r="D71" s="211"/>
      <c r="E71" s="211"/>
      <c r="F71" s="212"/>
    </row>
    <row r="72" spans="1:6" hidden="1">
      <c r="A72" s="206" t="s">
        <v>150</v>
      </c>
      <c r="B72" s="211"/>
      <c r="C72" s="211"/>
      <c r="D72" s="211"/>
      <c r="E72" s="207"/>
      <c r="F72" s="208"/>
    </row>
    <row r="73" spans="1:6" hidden="1">
      <c r="A73" s="209"/>
      <c r="B73" s="211"/>
      <c r="C73" s="211"/>
      <c r="D73" s="211"/>
      <c r="E73" s="207"/>
      <c r="F73" s="208"/>
    </row>
    <row r="74" spans="1:6" hidden="1">
      <c r="A74" s="206" t="s">
        <v>151</v>
      </c>
      <c r="B74" s="207"/>
      <c r="C74" s="207"/>
      <c r="D74" s="207"/>
      <c r="E74" s="207"/>
      <c r="F74" s="208"/>
    </row>
    <row r="75" spans="1:6" hidden="1">
      <c r="A75" s="209" t="s">
        <v>152</v>
      </c>
      <c r="B75" s="207"/>
      <c r="C75" s="207"/>
      <c r="D75" s="207"/>
      <c r="E75" s="207"/>
      <c r="F75" s="208"/>
    </row>
    <row r="76" spans="1:6" hidden="1">
      <c r="A76" s="209"/>
      <c r="B76" s="207"/>
      <c r="C76" s="207"/>
      <c r="D76" s="207"/>
      <c r="E76" s="207"/>
      <c r="F76" s="208"/>
    </row>
    <row r="77" spans="1:6" hidden="1">
      <c r="A77" s="206" t="s">
        <v>178</v>
      </c>
      <c r="B77" s="207"/>
      <c r="C77" s="207"/>
      <c r="D77" s="207" t="e">
        <f>#REF!</f>
        <v>#REF!</v>
      </c>
      <c r="E77" s="207"/>
      <c r="F77" s="208"/>
    </row>
    <row r="78" spans="1:6" hidden="1">
      <c r="A78" s="209"/>
      <c r="B78" s="207"/>
      <c r="C78" s="207"/>
      <c r="D78" s="207"/>
      <c r="E78" s="207"/>
      <c r="F78" s="208"/>
    </row>
    <row r="79" spans="1:6" hidden="1">
      <c r="A79" s="213" t="s">
        <v>5</v>
      </c>
      <c r="B79" s="207"/>
      <c r="C79" s="207" t="e">
        <f>#REF!</f>
        <v>#REF!</v>
      </c>
      <c r="D79" s="207"/>
      <c r="E79" s="207"/>
      <c r="F79" s="208"/>
    </row>
    <row r="80" spans="1:6" hidden="1">
      <c r="A80" s="209"/>
      <c r="B80" s="207"/>
      <c r="C80" s="207"/>
      <c r="D80" s="207"/>
      <c r="E80" s="207"/>
      <c r="F80" s="208"/>
    </row>
    <row r="81" spans="1:6" hidden="1">
      <c r="A81" s="209" t="s">
        <v>153</v>
      </c>
      <c r="B81" s="207"/>
      <c r="C81" s="207"/>
      <c r="D81" s="207"/>
      <c r="E81" s="207"/>
      <c r="F81" s="208"/>
    </row>
    <row r="82" spans="1:6" hidden="1">
      <c r="A82" s="209"/>
      <c r="B82" s="207"/>
      <c r="C82" s="207"/>
      <c r="D82" s="207"/>
      <c r="E82" s="207"/>
      <c r="F82" s="208"/>
    </row>
    <row r="83" spans="1:6" hidden="1">
      <c r="A83" s="209" t="s">
        <v>179</v>
      </c>
      <c r="B83" s="207"/>
      <c r="C83" s="207" t="e">
        <f>#REF!</f>
        <v>#REF!</v>
      </c>
      <c r="D83" s="207"/>
      <c r="E83" s="207"/>
      <c r="F83" s="214"/>
    </row>
    <row r="84" spans="1:6" hidden="1">
      <c r="A84" s="392" t="s">
        <v>154</v>
      </c>
      <c r="B84" s="393" t="s">
        <v>155</v>
      </c>
      <c r="C84" s="393"/>
      <c r="D84" s="393" t="s">
        <v>156</v>
      </c>
      <c r="E84" s="393" t="s">
        <v>157</v>
      </c>
      <c r="F84" s="394" t="s">
        <v>3</v>
      </c>
    </row>
    <row r="85" spans="1:6" hidden="1">
      <c r="A85" s="392"/>
      <c r="B85" s="314" t="s">
        <v>79</v>
      </c>
      <c r="C85" s="314" t="s">
        <v>80</v>
      </c>
      <c r="D85" s="393"/>
      <c r="E85" s="393"/>
      <c r="F85" s="394"/>
    </row>
    <row r="86" spans="1:6" hidden="1">
      <c r="A86" s="216">
        <v>1</v>
      </c>
      <c r="B86" s="217">
        <v>2</v>
      </c>
      <c r="C86" s="217">
        <v>3</v>
      </c>
      <c r="D86" s="217">
        <v>4</v>
      </c>
      <c r="E86" s="217">
        <v>5</v>
      </c>
      <c r="F86" s="218">
        <v>6</v>
      </c>
    </row>
    <row r="87" spans="1:6" hidden="1">
      <c r="A87" s="313" t="e">
        <f>#REF!</f>
        <v>#REF!</v>
      </c>
      <c r="B87" s="220" t="e">
        <f>#REF!</f>
        <v>#REF!</v>
      </c>
      <c r="C87" s="220" t="e">
        <f>#REF!</f>
        <v>#REF!</v>
      </c>
      <c r="D87" s="221" t="e">
        <f>#REF!</f>
        <v>#REF!</v>
      </c>
      <c r="E87" s="314" t="s">
        <v>180</v>
      </c>
      <c r="F87" s="315"/>
    </row>
    <row r="88" spans="1:6" hidden="1">
      <c r="A88" s="223"/>
      <c r="B88" s="224"/>
      <c r="C88" s="224"/>
      <c r="D88" s="224"/>
      <c r="E88" s="224"/>
      <c r="F88" s="225"/>
    </row>
    <row r="89" spans="1:6" hidden="1">
      <c r="A89" s="226"/>
      <c r="B89" s="207"/>
      <c r="C89" s="207"/>
      <c r="D89" s="207"/>
      <c r="E89" s="207"/>
      <c r="F89" s="208"/>
    </row>
    <row r="90" spans="1:6" hidden="1">
      <c r="A90" s="209" t="s">
        <v>159</v>
      </c>
      <c r="B90" s="207"/>
      <c r="C90" s="207"/>
      <c r="D90" s="207"/>
      <c r="E90" s="207"/>
      <c r="F90" s="208"/>
    </row>
    <row r="91" spans="1:6" ht="15.75" hidden="1" thickBot="1">
      <c r="A91" s="227" t="s">
        <v>160</v>
      </c>
      <c r="B91" s="228"/>
      <c r="C91" s="228"/>
      <c r="D91" s="228"/>
      <c r="E91" s="381" t="s">
        <v>4</v>
      </c>
      <c r="F91" s="382"/>
    </row>
    <row r="92" spans="1:6" hidden="1">
      <c r="A92" s="317"/>
      <c r="B92" s="207"/>
      <c r="C92" s="207"/>
      <c r="D92" s="207"/>
      <c r="E92" s="318"/>
      <c r="F92" s="318"/>
    </row>
    <row r="93" spans="1:6" ht="15.75" hidden="1" thickBot="1"/>
    <row r="94" spans="1:6" ht="21" hidden="1">
      <c r="A94" s="383" t="s">
        <v>145</v>
      </c>
      <c r="B94" s="384"/>
      <c r="C94" s="384"/>
      <c r="D94" s="384"/>
      <c r="E94" s="384"/>
      <c r="F94" s="385"/>
    </row>
    <row r="95" spans="1:6" hidden="1">
      <c r="A95" s="386" t="s">
        <v>146</v>
      </c>
      <c r="B95" s="387"/>
      <c r="C95" s="387"/>
      <c r="D95" s="387"/>
      <c r="E95" s="387"/>
      <c r="F95" s="388"/>
    </row>
    <row r="96" spans="1:6" hidden="1">
      <c r="A96" s="389" t="s">
        <v>147</v>
      </c>
      <c r="B96" s="390"/>
      <c r="C96" s="390"/>
      <c r="D96" s="390"/>
      <c r="E96" s="390"/>
      <c r="F96" s="391"/>
    </row>
    <row r="97" spans="1:6" hidden="1">
      <c r="A97" s="206" t="s">
        <v>148</v>
      </c>
      <c r="B97" s="207"/>
      <c r="C97" s="207"/>
      <c r="D97" s="207"/>
      <c r="E97" s="207"/>
      <c r="F97" s="208"/>
    </row>
    <row r="98" spans="1:6" hidden="1">
      <c r="A98" s="209" t="s">
        <v>41</v>
      </c>
      <c r="B98" s="207"/>
      <c r="C98" s="207"/>
      <c r="D98" s="207"/>
      <c r="E98" s="207"/>
      <c r="F98" s="208"/>
    </row>
    <row r="99" spans="1:6" hidden="1">
      <c r="A99" s="210"/>
      <c r="B99" s="207"/>
      <c r="C99" s="207"/>
      <c r="D99" s="207"/>
      <c r="E99" s="207"/>
      <c r="F99" s="208"/>
    </row>
    <row r="100" spans="1:6" hidden="1">
      <c r="A100" s="206" t="s">
        <v>149</v>
      </c>
      <c r="B100" s="211"/>
      <c r="C100" s="211"/>
      <c r="D100" s="211"/>
      <c r="E100" s="211"/>
      <c r="F100" s="212"/>
    </row>
    <row r="101" spans="1:6" hidden="1">
      <c r="A101" s="209" t="s">
        <v>42</v>
      </c>
      <c r="B101" s="211"/>
      <c r="C101" s="211"/>
      <c r="D101" s="211"/>
      <c r="E101" s="211"/>
      <c r="F101" s="212"/>
    </row>
    <row r="102" spans="1:6" hidden="1">
      <c r="A102" s="209"/>
      <c r="B102" s="211"/>
      <c r="C102" s="211"/>
      <c r="D102" s="211"/>
      <c r="E102" s="211"/>
      <c r="F102" s="212"/>
    </row>
    <row r="103" spans="1:6" hidden="1">
      <c r="A103" s="206" t="s">
        <v>150</v>
      </c>
      <c r="B103" s="211"/>
      <c r="C103" s="211"/>
      <c r="D103" s="211"/>
      <c r="E103" s="207"/>
      <c r="F103" s="208"/>
    </row>
    <row r="104" spans="1:6" hidden="1">
      <c r="A104" s="209"/>
      <c r="B104" s="211"/>
      <c r="C104" s="211"/>
      <c r="D104" s="211"/>
      <c r="E104" s="207"/>
      <c r="F104" s="208"/>
    </row>
    <row r="105" spans="1:6" hidden="1">
      <c r="A105" s="206" t="s">
        <v>151</v>
      </c>
      <c r="B105" s="207"/>
      <c r="C105" s="207"/>
      <c r="D105" s="207"/>
      <c r="E105" s="207"/>
      <c r="F105" s="208"/>
    </row>
    <row r="106" spans="1:6" hidden="1">
      <c r="A106" s="209" t="s">
        <v>152</v>
      </c>
      <c r="B106" s="207"/>
      <c r="C106" s="207"/>
      <c r="D106" s="207"/>
      <c r="E106" s="207"/>
      <c r="F106" s="208"/>
    </row>
    <row r="107" spans="1:6" hidden="1">
      <c r="A107" s="209"/>
      <c r="B107" s="207"/>
      <c r="C107" s="207"/>
      <c r="D107" s="207"/>
      <c r="E107" s="207"/>
      <c r="F107" s="208"/>
    </row>
    <row r="108" spans="1:6" hidden="1">
      <c r="A108" s="206" t="s">
        <v>178</v>
      </c>
      <c r="B108" s="207"/>
      <c r="C108" s="207"/>
      <c r="D108" s="207" t="e">
        <f>#REF!</f>
        <v>#REF!</v>
      </c>
      <c r="E108" s="207"/>
      <c r="F108" s="208"/>
    </row>
    <row r="109" spans="1:6" hidden="1">
      <c r="A109" s="209"/>
      <c r="B109" s="207"/>
      <c r="C109" s="207"/>
      <c r="D109" s="207"/>
      <c r="E109" s="207"/>
      <c r="F109" s="208"/>
    </row>
    <row r="110" spans="1:6" hidden="1">
      <c r="A110" s="213" t="s">
        <v>5</v>
      </c>
      <c r="B110" s="207"/>
      <c r="C110" s="207" t="e">
        <f>#REF!</f>
        <v>#REF!</v>
      </c>
      <c r="D110" s="207"/>
      <c r="E110" s="207"/>
      <c r="F110" s="208"/>
    </row>
    <row r="111" spans="1:6" hidden="1">
      <c r="A111" s="209"/>
      <c r="B111" s="207"/>
      <c r="C111" s="207"/>
      <c r="D111" s="207"/>
      <c r="E111" s="207"/>
      <c r="F111" s="208"/>
    </row>
    <row r="112" spans="1:6" hidden="1">
      <c r="A112" s="209" t="s">
        <v>153</v>
      </c>
      <c r="B112" s="207"/>
      <c r="C112" s="207"/>
      <c r="D112" s="207"/>
      <c r="E112" s="207"/>
      <c r="F112" s="208"/>
    </row>
    <row r="113" spans="1:6" hidden="1">
      <c r="A113" s="209"/>
      <c r="B113" s="207"/>
      <c r="C113" s="207"/>
      <c r="D113" s="207"/>
      <c r="E113" s="207"/>
      <c r="F113" s="208"/>
    </row>
    <row r="114" spans="1:6" hidden="1">
      <c r="A114" s="209" t="s">
        <v>179</v>
      </c>
      <c r="B114" s="207"/>
      <c r="C114" s="207" t="e">
        <f>#REF!</f>
        <v>#REF!</v>
      </c>
      <c r="D114" s="207"/>
      <c r="E114" s="207"/>
      <c r="F114" s="214"/>
    </row>
    <row r="115" spans="1:6" hidden="1">
      <c r="A115" s="392" t="s">
        <v>154</v>
      </c>
      <c r="B115" s="393" t="s">
        <v>155</v>
      </c>
      <c r="C115" s="393"/>
      <c r="D115" s="393" t="s">
        <v>156</v>
      </c>
      <c r="E115" s="393" t="s">
        <v>157</v>
      </c>
      <c r="F115" s="394" t="s">
        <v>3</v>
      </c>
    </row>
    <row r="116" spans="1:6" hidden="1">
      <c r="A116" s="392"/>
      <c r="B116" s="314" t="s">
        <v>79</v>
      </c>
      <c r="C116" s="314" t="s">
        <v>80</v>
      </c>
      <c r="D116" s="393"/>
      <c r="E116" s="393"/>
      <c r="F116" s="394"/>
    </row>
    <row r="117" spans="1:6" hidden="1">
      <c r="A117" s="216">
        <v>1</v>
      </c>
      <c r="B117" s="217">
        <v>2</v>
      </c>
      <c r="C117" s="217">
        <v>3</v>
      </c>
      <c r="D117" s="217">
        <v>4</v>
      </c>
      <c r="E117" s="217">
        <v>5</v>
      </c>
      <c r="F117" s="218">
        <v>6</v>
      </c>
    </row>
    <row r="118" spans="1:6" hidden="1">
      <c r="A118" s="313" t="e">
        <f>#REF!</f>
        <v>#REF!</v>
      </c>
      <c r="B118" s="220" t="e">
        <f>#REF!</f>
        <v>#REF!</v>
      </c>
      <c r="C118" s="220" t="e">
        <f>#REF!</f>
        <v>#REF!</v>
      </c>
      <c r="D118" s="221" t="e">
        <f>#REF!</f>
        <v>#REF!</v>
      </c>
      <c r="E118" s="314" t="s">
        <v>158</v>
      </c>
      <c r="F118" s="315"/>
    </row>
    <row r="119" spans="1:6" hidden="1">
      <c r="A119" s="223"/>
      <c r="B119" s="224"/>
      <c r="C119" s="224"/>
      <c r="D119" s="224"/>
      <c r="E119" s="224"/>
      <c r="F119" s="225"/>
    </row>
    <row r="120" spans="1:6" hidden="1">
      <c r="A120" s="226"/>
      <c r="B120" s="207"/>
      <c r="C120" s="207"/>
      <c r="D120" s="207"/>
      <c r="E120" s="207"/>
      <c r="F120" s="208"/>
    </row>
    <row r="121" spans="1:6" hidden="1">
      <c r="A121" s="209" t="s">
        <v>159</v>
      </c>
      <c r="B121" s="207"/>
      <c r="C121" s="207"/>
      <c r="D121" s="207"/>
      <c r="E121" s="207"/>
      <c r="F121" s="208"/>
    </row>
    <row r="122" spans="1:6" ht="15.75" hidden="1" thickBot="1">
      <c r="A122" s="227" t="s">
        <v>160</v>
      </c>
      <c r="B122" s="228"/>
      <c r="C122" s="228"/>
      <c r="D122" s="228"/>
      <c r="E122" s="381" t="s">
        <v>4</v>
      </c>
      <c r="F122" s="382"/>
    </row>
    <row r="123" spans="1:6" ht="15.75" hidden="1" thickBot="1">
      <c r="A123" s="317"/>
      <c r="B123" s="207"/>
      <c r="C123" s="207"/>
      <c r="D123" s="207"/>
      <c r="E123" s="318"/>
      <c r="F123" s="318"/>
    </row>
    <row r="124" spans="1:6" ht="21" hidden="1">
      <c r="A124" s="383" t="s">
        <v>145</v>
      </c>
      <c r="B124" s="384"/>
      <c r="C124" s="384"/>
      <c r="D124" s="384"/>
      <c r="E124" s="384"/>
      <c r="F124" s="385"/>
    </row>
    <row r="125" spans="1:6" hidden="1">
      <c r="A125" s="386" t="s">
        <v>146</v>
      </c>
      <c r="B125" s="387"/>
      <c r="C125" s="387"/>
      <c r="D125" s="387"/>
      <c r="E125" s="387"/>
      <c r="F125" s="388"/>
    </row>
    <row r="126" spans="1:6" hidden="1">
      <c r="A126" s="389" t="s">
        <v>147</v>
      </c>
      <c r="B126" s="390"/>
      <c r="C126" s="390"/>
      <c r="D126" s="390"/>
      <c r="E126" s="390"/>
      <c r="F126" s="391"/>
    </row>
    <row r="127" spans="1:6" hidden="1">
      <c r="A127" s="206" t="s">
        <v>148</v>
      </c>
      <c r="B127" s="207"/>
      <c r="C127" s="207"/>
      <c r="D127" s="207"/>
      <c r="E127" s="207"/>
      <c r="F127" s="208"/>
    </row>
    <row r="128" spans="1:6" hidden="1">
      <c r="A128" s="209" t="s">
        <v>41</v>
      </c>
      <c r="B128" s="207"/>
      <c r="C128" s="207"/>
      <c r="D128" s="207"/>
      <c r="E128" s="207"/>
      <c r="F128" s="208"/>
    </row>
    <row r="129" spans="1:6" hidden="1">
      <c r="A129" s="210"/>
      <c r="B129" s="207"/>
      <c r="C129" s="207"/>
      <c r="D129" s="207"/>
      <c r="E129" s="207"/>
      <c r="F129" s="208"/>
    </row>
    <row r="130" spans="1:6" hidden="1">
      <c r="A130" s="206" t="s">
        <v>149</v>
      </c>
      <c r="B130" s="211"/>
      <c r="C130" s="211"/>
      <c r="D130" s="211"/>
      <c r="E130" s="211"/>
      <c r="F130" s="212"/>
    </row>
    <row r="131" spans="1:6" hidden="1">
      <c r="A131" s="209" t="s">
        <v>42</v>
      </c>
      <c r="B131" s="211"/>
      <c r="C131" s="211"/>
      <c r="D131" s="211"/>
      <c r="E131" s="211"/>
      <c r="F131" s="212"/>
    </row>
    <row r="132" spans="1:6" hidden="1">
      <c r="A132" s="209"/>
      <c r="B132" s="211"/>
      <c r="C132" s="211"/>
      <c r="D132" s="211"/>
      <c r="E132" s="211"/>
      <c r="F132" s="212"/>
    </row>
    <row r="133" spans="1:6" hidden="1">
      <c r="A133" s="206" t="s">
        <v>150</v>
      </c>
      <c r="B133" s="211"/>
      <c r="C133" s="211"/>
      <c r="D133" s="211"/>
      <c r="E133" s="207"/>
      <c r="F133" s="208"/>
    </row>
    <row r="134" spans="1:6" hidden="1">
      <c r="A134" s="209"/>
      <c r="B134" s="211"/>
      <c r="C134" s="211"/>
      <c r="D134" s="211"/>
      <c r="E134" s="207"/>
      <c r="F134" s="208"/>
    </row>
    <row r="135" spans="1:6" hidden="1">
      <c r="A135" s="206" t="s">
        <v>151</v>
      </c>
      <c r="B135" s="207"/>
      <c r="C135" s="207"/>
      <c r="D135" s="207"/>
      <c r="E135" s="207"/>
      <c r="F135" s="208"/>
    </row>
    <row r="136" spans="1:6" hidden="1">
      <c r="A136" s="209" t="s">
        <v>152</v>
      </c>
      <c r="B136" s="207"/>
      <c r="C136" s="207"/>
      <c r="D136" s="207"/>
      <c r="E136" s="207"/>
      <c r="F136" s="208"/>
    </row>
    <row r="137" spans="1:6" hidden="1">
      <c r="A137" s="209"/>
      <c r="B137" s="207"/>
      <c r="C137" s="207"/>
      <c r="D137" s="207"/>
      <c r="E137" s="207"/>
      <c r="F137" s="208"/>
    </row>
    <row r="138" spans="1:6" hidden="1">
      <c r="A138" s="206" t="s">
        <v>178</v>
      </c>
      <c r="B138" s="207"/>
      <c r="C138" s="207"/>
      <c r="D138" s="207" t="e">
        <f>#REF!</f>
        <v>#REF!</v>
      </c>
      <c r="E138" s="207"/>
      <c r="F138" s="208"/>
    </row>
    <row r="139" spans="1:6" hidden="1">
      <c r="A139" s="209"/>
      <c r="B139" s="207"/>
      <c r="C139" s="207"/>
      <c r="D139" s="207"/>
      <c r="E139" s="207"/>
      <c r="F139" s="208"/>
    </row>
    <row r="140" spans="1:6" hidden="1">
      <c r="A140" s="213" t="s">
        <v>5</v>
      </c>
      <c r="B140" s="207"/>
      <c r="C140" s="207" t="e">
        <f>#REF!</f>
        <v>#REF!</v>
      </c>
      <c r="D140" s="207"/>
      <c r="E140" s="207"/>
      <c r="F140" s="208"/>
    </row>
    <row r="141" spans="1:6" hidden="1">
      <c r="A141" s="209"/>
      <c r="B141" s="207"/>
      <c r="C141" s="207"/>
      <c r="D141" s="207"/>
      <c r="E141" s="207"/>
      <c r="F141" s="208"/>
    </row>
    <row r="142" spans="1:6" hidden="1">
      <c r="A142" s="209" t="s">
        <v>153</v>
      </c>
      <c r="B142" s="207"/>
      <c r="C142" s="207"/>
      <c r="D142" s="207"/>
      <c r="E142" s="207"/>
      <c r="F142" s="208"/>
    </row>
    <row r="143" spans="1:6" hidden="1">
      <c r="A143" s="209"/>
      <c r="B143" s="207"/>
      <c r="C143" s="207"/>
      <c r="D143" s="207"/>
      <c r="E143" s="207"/>
      <c r="F143" s="208"/>
    </row>
    <row r="144" spans="1:6" hidden="1">
      <c r="A144" s="209" t="s">
        <v>179</v>
      </c>
      <c r="B144" s="207"/>
      <c r="C144" s="207" t="e">
        <f>#REF!</f>
        <v>#REF!</v>
      </c>
      <c r="D144" s="207"/>
      <c r="E144" s="207"/>
      <c r="F144" s="214"/>
    </row>
    <row r="145" spans="1:6" hidden="1">
      <c r="A145" s="392" t="s">
        <v>154</v>
      </c>
      <c r="B145" s="393" t="s">
        <v>155</v>
      </c>
      <c r="C145" s="393"/>
      <c r="D145" s="393" t="s">
        <v>156</v>
      </c>
      <c r="E145" s="393" t="s">
        <v>157</v>
      </c>
      <c r="F145" s="394" t="s">
        <v>3</v>
      </c>
    </row>
    <row r="146" spans="1:6" hidden="1">
      <c r="A146" s="392"/>
      <c r="B146" s="314" t="s">
        <v>79</v>
      </c>
      <c r="C146" s="314" t="s">
        <v>80</v>
      </c>
      <c r="D146" s="393"/>
      <c r="E146" s="393"/>
      <c r="F146" s="394"/>
    </row>
    <row r="147" spans="1:6" hidden="1">
      <c r="A147" s="216">
        <v>1</v>
      </c>
      <c r="B147" s="217">
        <v>2</v>
      </c>
      <c r="C147" s="217">
        <v>3</v>
      </c>
      <c r="D147" s="217">
        <v>4</v>
      </c>
      <c r="E147" s="217">
        <v>5</v>
      </c>
      <c r="F147" s="218">
        <v>6</v>
      </c>
    </row>
    <row r="148" spans="1:6" hidden="1">
      <c r="A148" s="313" t="e">
        <f>#REF!</f>
        <v>#REF!</v>
      </c>
      <c r="B148" s="220" t="e">
        <f>#REF!</f>
        <v>#REF!</v>
      </c>
      <c r="C148" s="220" t="e">
        <f>#REF!</f>
        <v>#REF!</v>
      </c>
      <c r="D148" s="221" t="e">
        <f>#REF!</f>
        <v>#REF!</v>
      </c>
      <c r="E148" s="314" t="s">
        <v>158</v>
      </c>
      <c r="F148" s="315"/>
    </row>
    <row r="149" spans="1:6" hidden="1">
      <c r="A149" s="223"/>
      <c r="B149" s="224"/>
      <c r="C149" s="224"/>
      <c r="D149" s="224"/>
      <c r="E149" s="224"/>
      <c r="F149" s="225"/>
    </row>
    <row r="150" spans="1:6" hidden="1">
      <c r="A150" s="226"/>
      <c r="B150" s="207"/>
      <c r="C150" s="207"/>
      <c r="D150" s="207"/>
      <c r="E150" s="207"/>
      <c r="F150" s="208"/>
    </row>
    <row r="151" spans="1:6" hidden="1">
      <c r="A151" s="209" t="s">
        <v>159</v>
      </c>
      <c r="B151" s="207"/>
      <c r="C151" s="207"/>
      <c r="D151" s="207"/>
      <c r="E151" s="207"/>
      <c r="F151" s="208"/>
    </row>
    <row r="152" spans="1:6" ht="15.75" hidden="1" thickBot="1">
      <c r="A152" s="227" t="s">
        <v>160</v>
      </c>
      <c r="B152" s="228"/>
      <c r="C152" s="228"/>
      <c r="D152" s="228"/>
      <c r="E152" s="381" t="s">
        <v>4</v>
      </c>
      <c r="F152" s="382"/>
    </row>
    <row r="153" spans="1:6">
      <c r="A153" s="317"/>
      <c r="B153" s="207"/>
      <c r="C153" s="207"/>
      <c r="D153" s="207"/>
      <c r="E153" s="318"/>
      <c r="F153" s="318"/>
    </row>
    <row r="154" spans="1:6">
      <c r="A154" s="317"/>
      <c r="B154" s="207"/>
      <c r="C154" s="207"/>
      <c r="D154" s="207"/>
      <c r="E154" s="318"/>
      <c r="F154" s="318"/>
    </row>
    <row r="155" spans="1:6">
      <c r="A155" s="317"/>
      <c r="B155" s="207"/>
      <c r="C155" s="207"/>
      <c r="D155" s="207"/>
      <c r="E155" s="318"/>
      <c r="F155" s="318"/>
    </row>
    <row r="156" spans="1:6">
      <c r="A156" s="317"/>
      <c r="B156" s="207"/>
      <c r="C156" s="207"/>
      <c r="D156" s="207"/>
      <c r="E156" s="318"/>
      <c r="F156" s="318"/>
    </row>
    <row r="157" spans="1:6">
      <c r="A157" s="317"/>
      <c r="B157" s="207"/>
      <c r="C157" s="207"/>
      <c r="D157" s="207"/>
      <c r="E157" s="318"/>
      <c r="F157" s="318"/>
    </row>
    <row r="158" spans="1:6">
      <c r="A158" s="317"/>
      <c r="B158" s="207"/>
      <c r="C158" s="207"/>
      <c r="D158" s="207"/>
      <c r="E158" s="318"/>
      <c r="F158" s="318"/>
    </row>
    <row r="159" spans="1:6">
      <c r="A159" s="317"/>
      <c r="B159" s="207"/>
      <c r="C159" s="207"/>
      <c r="D159" s="207"/>
      <c r="E159" s="318"/>
      <c r="F159" s="318"/>
    </row>
  </sheetData>
  <mergeCells count="45">
    <mergeCell ref="E152:F152"/>
    <mergeCell ref="E122:F122"/>
    <mergeCell ref="A124:F124"/>
    <mergeCell ref="A125:F125"/>
    <mergeCell ref="A126:F126"/>
    <mergeCell ref="A145:A146"/>
    <mergeCell ref="B145:C145"/>
    <mergeCell ref="D145:D146"/>
    <mergeCell ref="E145:E146"/>
    <mergeCell ref="F145:F146"/>
    <mergeCell ref="E91:F91"/>
    <mergeCell ref="A94:F94"/>
    <mergeCell ref="A95:F95"/>
    <mergeCell ref="A96:F96"/>
    <mergeCell ref="A115:A116"/>
    <mergeCell ref="B115:C115"/>
    <mergeCell ref="D115:D116"/>
    <mergeCell ref="E115:E116"/>
    <mergeCell ref="F115:F116"/>
    <mergeCell ref="E61:F61"/>
    <mergeCell ref="A63:F63"/>
    <mergeCell ref="A64:F64"/>
    <mergeCell ref="A65:F65"/>
    <mergeCell ref="A84:A85"/>
    <mergeCell ref="B84:C84"/>
    <mergeCell ref="D84:D85"/>
    <mergeCell ref="E84:E85"/>
    <mergeCell ref="F84:F85"/>
    <mergeCell ref="A2:F2"/>
    <mergeCell ref="A3:F3"/>
    <mergeCell ref="A4:F4"/>
    <mergeCell ref="A23:A24"/>
    <mergeCell ref="B23:C23"/>
    <mergeCell ref="D23:D24"/>
    <mergeCell ref="E23:E24"/>
    <mergeCell ref="F23:F24"/>
    <mergeCell ref="E30:F30"/>
    <mergeCell ref="A33:F33"/>
    <mergeCell ref="A34:F34"/>
    <mergeCell ref="A35:F35"/>
    <mergeCell ref="A54:A55"/>
    <mergeCell ref="B54:C54"/>
    <mergeCell ref="D54:D55"/>
    <mergeCell ref="E54:E55"/>
    <mergeCell ref="F54:F55"/>
  </mergeCells>
  <pageMargins left="0.81" right="0.45" top="0.25" bottom="0" header="0.3" footer="0.3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2:K35"/>
  <sheetViews>
    <sheetView topLeftCell="A7" zoomScale="70" zoomScaleNormal="70" workbookViewId="0">
      <selection activeCell="D154" sqref="D154"/>
    </sheetView>
  </sheetViews>
  <sheetFormatPr defaultRowHeight="15"/>
  <cols>
    <col min="1" max="1" width="8" style="6" customWidth="1"/>
    <col min="2" max="2" width="34.7109375" style="6" customWidth="1"/>
    <col min="3" max="3" width="18.7109375" style="24" bestFit="1" customWidth="1"/>
    <col min="4" max="4" width="15.85546875" style="6" customWidth="1"/>
    <col min="5" max="5" width="10.85546875" style="6" customWidth="1"/>
    <col min="6" max="6" width="12" style="6" customWidth="1"/>
    <col min="7" max="7" width="15.85546875" style="6" customWidth="1"/>
    <col min="8" max="8" width="11.28515625" style="6" customWidth="1"/>
    <col min="9" max="9" width="11.140625" style="6" customWidth="1"/>
    <col min="10" max="10" width="12.7109375" style="6" customWidth="1"/>
    <col min="11" max="16384" width="9.140625" style="6"/>
  </cols>
  <sheetData>
    <row r="2" spans="1:11" ht="35.25" customHeight="1" thickBot="1">
      <c r="A2" s="14"/>
      <c r="B2" s="15"/>
      <c r="C2" s="395" t="s">
        <v>6</v>
      </c>
      <c r="D2" s="395"/>
      <c r="E2" s="395"/>
      <c r="F2" s="395"/>
      <c r="G2" s="15"/>
      <c r="H2" s="15"/>
      <c r="I2" s="15"/>
      <c r="J2" s="15"/>
      <c r="K2" s="16"/>
    </row>
    <row r="3" spans="1:11" ht="35.25" customHeight="1">
      <c r="A3" s="396" t="s">
        <v>182</v>
      </c>
      <c r="B3" s="397"/>
      <c r="C3" s="397"/>
      <c r="D3" s="397"/>
      <c r="E3" s="397"/>
      <c r="F3" s="397"/>
      <c r="G3" s="397"/>
      <c r="H3" s="397"/>
      <c r="I3" s="397"/>
      <c r="J3" s="397"/>
      <c r="K3" s="398"/>
    </row>
    <row r="4" spans="1:11" ht="35.25" customHeight="1">
      <c r="A4" s="399"/>
      <c r="B4" s="400"/>
      <c r="C4" s="400"/>
      <c r="D4" s="400"/>
      <c r="E4" s="400"/>
      <c r="F4" s="400"/>
      <c r="G4" s="400"/>
      <c r="H4" s="400"/>
      <c r="I4" s="400"/>
      <c r="J4" s="400"/>
      <c r="K4" s="401"/>
    </row>
    <row r="5" spans="1:11" ht="35.25" customHeight="1" thickBot="1">
      <c r="A5" s="402"/>
      <c r="B5" s="403"/>
      <c r="C5" s="403"/>
      <c r="D5" s="403"/>
      <c r="E5" s="403"/>
      <c r="F5" s="403"/>
      <c r="G5" s="403"/>
      <c r="H5" s="403"/>
      <c r="I5" s="403"/>
      <c r="J5" s="403"/>
      <c r="K5" s="404"/>
    </row>
    <row r="6" spans="1:11" ht="20.100000000000001" customHeight="1">
      <c r="A6" s="7"/>
      <c r="B6" s="8"/>
      <c r="C6" s="17"/>
      <c r="D6" s="8"/>
      <c r="E6" s="8"/>
      <c r="F6" s="8"/>
      <c r="G6" s="8"/>
      <c r="H6" s="8"/>
      <c r="I6" s="8"/>
      <c r="J6" s="8"/>
      <c r="K6" s="9"/>
    </row>
    <row r="7" spans="1:11" ht="20.100000000000001" customHeight="1">
      <c r="A7" s="405" t="s">
        <v>7</v>
      </c>
      <c r="B7" s="406"/>
      <c r="C7" s="406"/>
      <c r="D7" s="406"/>
      <c r="E7" s="406"/>
      <c r="F7" s="406"/>
      <c r="G7" s="406"/>
      <c r="H7" s="406"/>
      <c r="I7" s="406"/>
      <c r="J7" s="406"/>
      <c r="K7" s="9"/>
    </row>
    <row r="8" spans="1:11" ht="20.100000000000001" customHeight="1">
      <c r="A8" s="7"/>
      <c r="B8" s="8"/>
      <c r="C8" s="17"/>
      <c r="D8" s="8"/>
      <c r="E8" s="8"/>
      <c r="F8" s="8"/>
      <c r="G8" s="8"/>
      <c r="H8" s="8"/>
      <c r="I8" s="8"/>
      <c r="J8" s="8"/>
      <c r="K8" s="9"/>
    </row>
    <row r="9" spans="1:11" ht="20.100000000000001" customHeight="1">
      <c r="A9" s="407" t="s">
        <v>8</v>
      </c>
      <c r="B9" s="408" t="s">
        <v>9</v>
      </c>
      <c r="C9" s="408" t="s">
        <v>39</v>
      </c>
      <c r="D9" s="409" t="s">
        <v>10</v>
      </c>
      <c r="E9" s="408" t="s">
        <v>11</v>
      </c>
      <c r="F9" s="408"/>
      <c r="G9" s="408"/>
      <c r="H9" s="408" t="s">
        <v>12</v>
      </c>
      <c r="I9" s="408"/>
      <c r="J9" s="408"/>
      <c r="K9" s="9"/>
    </row>
    <row r="10" spans="1:11" ht="69.75" customHeight="1">
      <c r="A10" s="407"/>
      <c r="B10" s="408"/>
      <c r="C10" s="408"/>
      <c r="D10" s="410"/>
      <c r="E10" s="18" t="s">
        <v>13</v>
      </c>
      <c r="F10" s="18" t="s">
        <v>14</v>
      </c>
      <c r="G10" s="18" t="s">
        <v>167</v>
      </c>
      <c r="H10" s="18" t="s">
        <v>15</v>
      </c>
      <c r="I10" s="18" t="s">
        <v>17</v>
      </c>
      <c r="J10" s="18" t="s">
        <v>18</v>
      </c>
      <c r="K10" s="9"/>
    </row>
    <row r="11" spans="1:11" ht="20.100000000000001" customHeight="1">
      <c r="A11" s="229">
        <v>1</v>
      </c>
      <c r="B11" s="203" t="e">
        <f>#REF!</f>
        <v>#REF!</v>
      </c>
      <c r="C11" s="203" t="e">
        <f>#REF!</f>
        <v>#REF!</v>
      </c>
      <c r="D11" s="203" t="e">
        <f>#REF!</f>
        <v>#REF!</v>
      </c>
      <c r="E11" s="319" t="e">
        <f>#REF!</f>
        <v>#REF!</v>
      </c>
      <c r="F11" s="319" t="e">
        <f>#REF!</f>
        <v>#REF!</v>
      </c>
      <c r="G11" s="230" t="e">
        <f>E11*13.16%</f>
        <v>#REF!</v>
      </c>
      <c r="H11" s="319" t="e">
        <f>#REF!</f>
        <v>#REF!</v>
      </c>
      <c r="I11" s="319" t="e">
        <f>#REF!</f>
        <v>#REF!</v>
      </c>
      <c r="J11" s="230" t="e">
        <f>H11*4.75%</f>
        <v>#REF!</v>
      </c>
      <c r="K11" s="9"/>
    </row>
    <row r="12" spans="1:11" ht="20.100000000000001" customHeight="1">
      <c r="A12" s="229">
        <f>A11+1</f>
        <v>2</v>
      </c>
      <c r="B12" s="203" t="e">
        <f>#REF!</f>
        <v>#REF!</v>
      </c>
      <c r="C12" s="203" t="e">
        <f>#REF!</f>
        <v>#REF!</v>
      </c>
      <c r="D12" s="203" t="e">
        <f>#REF!</f>
        <v>#REF!</v>
      </c>
      <c r="E12" s="319" t="e">
        <f>#REF!</f>
        <v>#REF!</v>
      </c>
      <c r="F12" s="319" t="e">
        <f>#REF!</f>
        <v>#REF!</v>
      </c>
      <c r="G12" s="230" t="e">
        <f t="shared" ref="G12:G22" si="0">E12*13.16%</f>
        <v>#REF!</v>
      </c>
      <c r="H12" s="319" t="e">
        <f>#REF!</f>
        <v>#REF!</v>
      </c>
      <c r="I12" s="319" t="e">
        <f>#REF!</f>
        <v>#REF!</v>
      </c>
      <c r="J12" s="230" t="e">
        <f t="shared" ref="J12:J22" si="1">H12*4.75%</f>
        <v>#REF!</v>
      </c>
      <c r="K12" s="9"/>
    </row>
    <row r="13" spans="1:11" ht="20.100000000000001" customHeight="1">
      <c r="A13" s="229">
        <f t="shared" ref="A13:A23" si="2">A12+1</f>
        <v>3</v>
      </c>
      <c r="B13" s="203" t="e">
        <f>#REF!</f>
        <v>#REF!</v>
      </c>
      <c r="C13" s="203" t="e">
        <f>#REF!</f>
        <v>#REF!</v>
      </c>
      <c r="D13" s="203" t="e">
        <f>#REF!</f>
        <v>#REF!</v>
      </c>
      <c r="E13" s="319" t="e">
        <f>#REF!</f>
        <v>#REF!</v>
      </c>
      <c r="F13" s="319" t="e">
        <f>#REF!</f>
        <v>#REF!</v>
      </c>
      <c r="G13" s="230" t="e">
        <f t="shared" si="0"/>
        <v>#REF!</v>
      </c>
      <c r="H13" s="319" t="e">
        <f>#REF!</f>
        <v>#REF!</v>
      </c>
      <c r="I13" s="319" t="e">
        <f>#REF!</f>
        <v>#REF!</v>
      </c>
      <c r="J13" s="230" t="e">
        <f t="shared" si="1"/>
        <v>#REF!</v>
      </c>
      <c r="K13" s="9"/>
    </row>
    <row r="14" spans="1:11" ht="20.100000000000001" customHeight="1">
      <c r="A14" s="229">
        <f t="shared" si="2"/>
        <v>4</v>
      </c>
      <c r="B14" s="203" t="e">
        <f>#REF!</f>
        <v>#REF!</v>
      </c>
      <c r="C14" s="203" t="e">
        <f>#REF!</f>
        <v>#REF!</v>
      </c>
      <c r="D14" s="203" t="e">
        <f>#REF!</f>
        <v>#REF!</v>
      </c>
      <c r="E14" s="319" t="e">
        <f>#REF!</f>
        <v>#REF!</v>
      </c>
      <c r="F14" s="319" t="e">
        <f>#REF!</f>
        <v>#REF!</v>
      </c>
      <c r="G14" s="230" t="e">
        <f t="shared" si="0"/>
        <v>#REF!</v>
      </c>
      <c r="H14" s="319" t="e">
        <f>#REF!</f>
        <v>#REF!</v>
      </c>
      <c r="I14" s="319" t="e">
        <f>#REF!</f>
        <v>#REF!</v>
      </c>
      <c r="J14" s="230" t="e">
        <f t="shared" si="1"/>
        <v>#REF!</v>
      </c>
      <c r="K14" s="9"/>
    </row>
    <row r="15" spans="1:11" ht="20.100000000000001" customHeight="1">
      <c r="A15" s="229">
        <f t="shared" si="2"/>
        <v>5</v>
      </c>
      <c r="B15" s="203" t="e">
        <f>#REF!</f>
        <v>#REF!</v>
      </c>
      <c r="C15" s="203" t="e">
        <f>#REF!</f>
        <v>#REF!</v>
      </c>
      <c r="D15" s="203" t="e">
        <f>#REF!</f>
        <v>#REF!</v>
      </c>
      <c r="E15" s="319" t="e">
        <f>#REF!</f>
        <v>#REF!</v>
      </c>
      <c r="F15" s="319" t="e">
        <f>#REF!</f>
        <v>#REF!</v>
      </c>
      <c r="G15" s="230" t="e">
        <f t="shared" si="0"/>
        <v>#REF!</v>
      </c>
      <c r="H15" s="319" t="e">
        <f>#REF!</f>
        <v>#REF!</v>
      </c>
      <c r="I15" s="319" t="e">
        <f>#REF!</f>
        <v>#REF!</v>
      </c>
      <c r="J15" s="230" t="e">
        <f t="shared" si="1"/>
        <v>#REF!</v>
      </c>
      <c r="K15" s="9"/>
    </row>
    <row r="16" spans="1:11" ht="20.100000000000001" customHeight="1">
      <c r="A16" s="229">
        <f t="shared" si="2"/>
        <v>6</v>
      </c>
      <c r="B16" s="203" t="e">
        <f>#REF!</f>
        <v>#REF!</v>
      </c>
      <c r="C16" s="203" t="e">
        <f>#REF!</f>
        <v>#REF!</v>
      </c>
      <c r="D16" s="203" t="e">
        <f>#REF!</f>
        <v>#REF!</v>
      </c>
      <c r="E16" s="319" t="e">
        <f>#REF!</f>
        <v>#REF!</v>
      </c>
      <c r="F16" s="319" t="e">
        <f>#REF!</f>
        <v>#REF!</v>
      </c>
      <c r="G16" s="230" t="e">
        <f t="shared" si="0"/>
        <v>#REF!</v>
      </c>
      <c r="H16" s="319" t="e">
        <f>#REF!</f>
        <v>#REF!</v>
      </c>
      <c r="I16" s="319" t="e">
        <f>#REF!</f>
        <v>#REF!</v>
      </c>
      <c r="J16" s="230" t="e">
        <f t="shared" si="1"/>
        <v>#REF!</v>
      </c>
      <c r="K16" s="9"/>
    </row>
    <row r="17" spans="1:11" ht="20.100000000000001" customHeight="1">
      <c r="A17" s="229">
        <f t="shared" si="2"/>
        <v>7</v>
      </c>
      <c r="B17" s="203" t="e">
        <f>#REF!</f>
        <v>#REF!</v>
      </c>
      <c r="C17" s="203" t="e">
        <f>#REF!</f>
        <v>#REF!</v>
      </c>
      <c r="D17" s="203" t="e">
        <f>#REF!</f>
        <v>#REF!</v>
      </c>
      <c r="E17" s="319" t="e">
        <f>#REF!</f>
        <v>#REF!</v>
      </c>
      <c r="F17" s="319" t="e">
        <f>#REF!</f>
        <v>#REF!</v>
      </c>
      <c r="G17" s="230" t="e">
        <f t="shared" si="0"/>
        <v>#REF!</v>
      </c>
      <c r="H17" s="319" t="e">
        <f>#REF!</f>
        <v>#REF!</v>
      </c>
      <c r="I17" s="319" t="e">
        <f>#REF!</f>
        <v>#REF!</v>
      </c>
      <c r="J17" s="230" t="e">
        <f t="shared" si="1"/>
        <v>#REF!</v>
      </c>
      <c r="K17" s="9"/>
    </row>
    <row r="18" spans="1:11" ht="20.100000000000001" customHeight="1">
      <c r="A18" s="229">
        <f t="shared" si="2"/>
        <v>8</v>
      </c>
      <c r="B18" s="203" t="e">
        <f>#REF!</f>
        <v>#REF!</v>
      </c>
      <c r="C18" s="203" t="e">
        <f>#REF!</f>
        <v>#REF!</v>
      </c>
      <c r="D18" s="203" t="e">
        <f>#REF!</f>
        <v>#REF!</v>
      </c>
      <c r="E18" s="319" t="e">
        <f>#REF!</f>
        <v>#REF!</v>
      </c>
      <c r="F18" s="319" t="e">
        <f>#REF!</f>
        <v>#REF!</v>
      </c>
      <c r="G18" s="230" t="e">
        <f t="shared" si="0"/>
        <v>#REF!</v>
      </c>
      <c r="H18" s="319" t="e">
        <f>#REF!</f>
        <v>#REF!</v>
      </c>
      <c r="I18" s="319" t="e">
        <f>#REF!</f>
        <v>#REF!</v>
      </c>
      <c r="J18" s="230" t="e">
        <f t="shared" si="1"/>
        <v>#REF!</v>
      </c>
      <c r="K18" s="9"/>
    </row>
    <row r="19" spans="1:11" ht="20.100000000000001" customHeight="1">
      <c r="A19" s="229">
        <f t="shared" si="2"/>
        <v>9</v>
      </c>
      <c r="B19" s="203" t="e">
        <f>#REF!</f>
        <v>#REF!</v>
      </c>
      <c r="C19" s="203" t="e">
        <f>#REF!</f>
        <v>#REF!</v>
      </c>
      <c r="D19" s="203" t="e">
        <f>#REF!</f>
        <v>#REF!</v>
      </c>
      <c r="E19" s="319" t="e">
        <f>#REF!</f>
        <v>#REF!</v>
      </c>
      <c r="F19" s="319" t="e">
        <f>#REF!</f>
        <v>#REF!</v>
      </c>
      <c r="G19" s="230" t="e">
        <f t="shared" si="0"/>
        <v>#REF!</v>
      </c>
      <c r="H19" s="319" t="e">
        <f>#REF!</f>
        <v>#REF!</v>
      </c>
      <c r="I19" s="319" t="e">
        <f>#REF!</f>
        <v>#REF!</v>
      </c>
      <c r="J19" s="230" t="e">
        <f t="shared" si="1"/>
        <v>#REF!</v>
      </c>
      <c r="K19" s="9"/>
    </row>
    <row r="20" spans="1:11" ht="20.100000000000001" customHeight="1">
      <c r="A20" s="229">
        <f t="shared" si="2"/>
        <v>10</v>
      </c>
      <c r="B20" s="203" t="e">
        <f>#REF!</f>
        <v>#REF!</v>
      </c>
      <c r="C20" s="203" t="e">
        <f>#REF!</f>
        <v>#REF!</v>
      </c>
      <c r="D20" s="203" t="e">
        <f>#REF!</f>
        <v>#REF!</v>
      </c>
      <c r="E20" s="319" t="e">
        <f>#REF!</f>
        <v>#REF!</v>
      </c>
      <c r="F20" s="319" t="e">
        <f>#REF!</f>
        <v>#REF!</v>
      </c>
      <c r="G20" s="230" t="e">
        <f t="shared" si="0"/>
        <v>#REF!</v>
      </c>
      <c r="H20" s="319" t="e">
        <f>#REF!</f>
        <v>#REF!</v>
      </c>
      <c r="I20" s="319" t="e">
        <f>#REF!</f>
        <v>#REF!</v>
      </c>
      <c r="J20" s="230" t="e">
        <f t="shared" si="1"/>
        <v>#REF!</v>
      </c>
      <c r="K20" s="9"/>
    </row>
    <row r="21" spans="1:11" ht="20.100000000000001" customHeight="1">
      <c r="A21" s="229">
        <f t="shared" si="2"/>
        <v>11</v>
      </c>
      <c r="B21" s="203" t="e">
        <f>#REF!</f>
        <v>#REF!</v>
      </c>
      <c r="C21" s="203" t="e">
        <f>#REF!</f>
        <v>#REF!</v>
      </c>
      <c r="D21" s="203" t="e">
        <f>#REF!</f>
        <v>#REF!</v>
      </c>
      <c r="E21" s="319" t="e">
        <f>#REF!</f>
        <v>#REF!</v>
      </c>
      <c r="F21" s="319" t="e">
        <f>#REF!</f>
        <v>#REF!</v>
      </c>
      <c r="G21" s="230" t="e">
        <f t="shared" si="0"/>
        <v>#REF!</v>
      </c>
      <c r="H21" s="319" t="e">
        <f>#REF!</f>
        <v>#REF!</v>
      </c>
      <c r="I21" s="319" t="e">
        <f>#REF!</f>
        <v>#REF!</v>
      </c>
      <c r="J21" s="230" t="e">
        <f t="shared" si="1"/>
        <v>#REF!</v>
      </c>
      <c r="K21" s="9"/>
    </row>
    <row r="22" spans="1:11" ht="20.100000000000001" customHeight="1">
      <c r="A22" s="229">
        <f t="shared" si="2"/>
        <v>12</v>
      </c>
      <c r="B22" s="203" t="e">
        <f>#REF!</f>
        <v>#REF!</v>
      </c>
      <c r="C22" s="203" t="e">
        <f>#REF!</f>
        <v>#REF!</v>
      </c>
      <c r="D22" s="203" t="e">
        <f>#REF!</f>
        <v>#REF!</v>
      </c>
      <c r="E22" s="319" t="e">
        <f>#REF!</f>
        <v>#REF!</v>
      </c>
      <c r="F22" s="319" t="e">
        <f>#REF!</f>
        <v>#REF!</v>
      </c>
      <c r="G22" s="230" t="e">
        <f t="shared" si="0"/>
        <v>#REF!</v>
      </c>
      <c r="H22" s="319" t="e">
        <f>#REF!</f>
        <v>#REF!</v>
      </c>
      <c r="I22" s="319" t="e">
        <f>#REF!</f>
        <v>#REF!</v>
      </c>
      <c r="J22" s="230" t="e">
        <f t="shared" si="1"/>
        <v>#REF!</v>
      </c>
      <c r="K22" s="9"/>
    </row>
    <row r="23" spans="1:11" ht="20.100000000000001" customHeight="1">
      <c r="A23" s="229">
        <f t="shared" si="2"/>
        <v>13</v>
      </c>
      <c r="B23" s="203" t="e">
        <f>#REF!</f>
        <v>#REF!</v>
      </c>
      <c r="C23" s="203" t="e">
        <f>#REF!</f>
        <v>#REF!</v>
      </c>
      <c r="D23" s="203" t="e">
        <f>#REF!</f>
        <v>#REF!</v>
      </c>
      <c r="E23" s="319" t="e">
        <f>#REF!</f>
        <v>#REF!</v>
      </c>
      <c r="F23" s="319" t="e">
        <f>#REF!</f>
        <v>#REF!</v>
      </c>
      <c r="G23" s="230" t="e">
        <f t="shared" ref="G23" si="3">E23*13.16%</f>
        <v>#REF!</v>
      </c>
      <c r="H23" s="319" t="e">
        <f>#REF!</f>
        <v>#REF!</v>
      </c>
      <c r="I23" s="319" t="e">
        <f>#REF!</f>
        <v>#REF!</v>
      </c>
      <c r="J23" s="230" t="e">
        <f t="shared" ref="J23" si="4">H23*4.75%</f>
        <v>#REF!</v>
      </c>
      <c r="K23" s="9"/>
    </row>
    <row r="24" spans="1:11" ht="20.100000000000001" customHeight="1">
      <c r="A24" s="229"/>
      <c r="B24" s="203"/>
      <c r="C24" s="203"/>
      <c r="D24" s="203"/>
      <c r="E24" s="319"/>
      <c r="F24" s="319"/>
      <c r="G24" s="230"/>
      <c r="H24" s="319"/>
      <c r="I24" s="319"/>
      <c r="J24" s="230"/>
      <c r="K24" s="9"/>
    </row>
    <row r="25" spans="1:11" ht="20.100000000000001" customHeight="1">
      <c r="A25" s="229"/>
      <c r="B25" s="203"/>
      <c r="C25" s="203"/>
      <c r="D25" s="203"/>
      <c r="E25" s="319"/>
      <c r="F25" s="319"/>
      <c r="G25" s="230"/>
      <c r="H25" s="319"/>
      <c r="I25" s="319"/>
      <c r="J25" s="230"/>
      <c r="K25" s="9"/>
    </row>
    <row r="26" spans="1:11">
      <c r="A26" s="299"/>
      <c r="B26" s="203"/>
      <c r="C26" s="203"/>
      <c r="D26" s="203"/>
      <c r="E26" s="319"/>
      <c r="F26" s="319"/>
      <c r="G26" s="230"/>
      <c r="H26" s="319"/>
      <c r="I26" s="319"/>
      <c r="J26" s="230"/>
      <c r="K26" s="9"/>
    </row>
    <row r="27" spans="1:11">
      <c r="A27" s="299"/>
      <c r="B27" s="203"/>
      <c r="C27" s="203"/>
      <c r="D27" s="203"/>
      <c r="E27" s="319"/>
      <c r="F27" s="319"/>
      <c r="G27" s="230"/>
      <c r="H27" s="319"/>
      <c r="I27" s="319"/>
      <c r="J27" s="230"/>
      <c r="K27" s="9"/>
    </row>
    <row r="28" spans="1:11">
      <c r="A28" s="7"/>
      <c r="B28" s="8"/>
      <c r="C28" s="276"/>
      <c r="D28" s="8"/>
      <c r="E28" s="8"/>
      <c r="F28" s="8"/>
      <c r="G28" s="8"/>
      <c r="H28" s="8"/>
      <c r="I28" s="8"/>
      <c r="J28" s="8"/>
      <c r="K28" s="9"/>
    </row>
    <row r="29" spans="1:11" ht="15.75">
      <c r="A29" s="19" t="s">
        <v>43</v>
      </c>
      <c r="B29" s="20"/>
      <c r="C29" s="21"/>
      <c r="D29" s="8"/>
      <c r="E29" s="8"/>
      <c r="F29" s="8"/>
      <c r="G29" s="8"/>
      <c r="H29" s="8"/>
      <c r="I29" s="8"/>
      <c r="J29" s="8"/>
      <c r="K29" s="9"/>
    </row>
    <row r="30" spans="1:11">
      <c r="A30" s="7"/>
      <c r="B30" s="8"/>
      <c r="C30" s="17"/>
      <c r="D30" s="8"/>
      <c r="E30" s="8"/>
      <c r="F30" s="8"/>
      <c r="G30" s="8"/>
      <c r="H30" s="8"/>
      <c r="I30" s="8"/>
      <c r="J30" s="8"/>
      <c r="K30" s="9"/>
    </row>
    <row r="31" spans="1:11">
      <c r="A31" s="7"/>
      <c r="B31" s="8"/>
      <c r="C31" s="17"/>
      <c r="D31" s="8"/>
      <c r="E31" s="8"/>
      <c r="F31" s="8"/>
      <c r="G31" s="8"/>
      <c r="H31" s="8"/>
      <c r="I31" s="8"/>
      <c r="J31" s="8"/>
      <c r="K31" s="9"/>
    </row>
    <row r="32" spans="1:11">
      <c r="A32" s="7"/>
      <c r="B32" s="8"/>
      <c r="C32" s="17"/>
      <c r="D32" s="8"/>
      <c r="E32" s="8"/>
      <c r="F32" s="8"/>
      <c r="G32" s="8"/>
      <c r="H32" s="8"/>
      <c r="I32" s="8"/>
      <c r="J32" s="8"/>
      <c r="K32" s="9"/>
    </row>
    <row r="33" spans="1:11" ht="15.75">
      <c r="A33" s="19" t="s">
        <v>16</v>
      </c>
      <c r="B33" s="8"/>
      <c r="C33" s="17"/>
      <c r="D33" s="8"/>
      <c r="E33" s="8"/>
      <c r="F33" s="8"/>
      <c r="G33" s="8"/>
      <c r="H33" s="8"/>
      <c r="I33" s="8"/>
      <c r="J33" s="8"/>
      <c r="K33" s="9"/>
    </row>
    <row r="34" spans="1:11">
      <c r="A34" s="7"/>
      <c r="B34" s="8"/>
      <c r="C34" s="17"/>
      <c r="D34" s="8"/>
      <c r="E34" s="8"/>
      <c r="F34" s="8"/>
      <c r="G34" s="8"/>
      <c r="H34" s="8"/>
      <c r="I34" s="8"/>
      <c r="J34" s="8"/>
      <c r="K34" s="9"/>
    </row>
    <row r="35" spans="1:11" ht="15.75" thickBot="1">
      <c r="A35" s="10"/>
      <c r="B35" s="11"/>
      <c r="C35" s="22"/>
      <c r="D35" s="11"/>
      <c r="E35" s="11"/>
      <c r="F35" s="11"/>
      <c r="G35" s="11"/>
      <c r="H35" s="11"/>
      <c r="I35" s="11"/>
      <c r="J35" s="11"/>
      <c r="K35" s="23"/>
    </row>
  </sheetData>
  <mergeCells count="9">
    <mergeCell ref="C2:F2"/>
    <mergeCell ref="A3:K5"/>
    <mergeCell ref="A7:J7"/>
    <mergeCell ref="A9:A10"/>
    <mergeCell ref="B9:B10"/>
    <mergeCell ref="C9:C10"/>
    <mergeCell ref="D9:D10"/>
    <mergeCell ref="E9:G9"/>
    <mergeCell ref="H9:J9"/>
  </mergeCells>
  <conditionalFormatting sqref="B11:B27">
    <cfRule type="duplicateValues" dxfId="12" priority="174" stopIfTrue="1"/>
    <cfRule type="duplicateValues" dxfId="11" priority="175" stopIfTrue="1"/>
    <cfRule type="duplicateValues" dxfId="10" priority="176" stopIfTrue="1"/>
    <cfRule type="duplicateValues" dxfId="9" priority="177"/>
  </conditionalFormatting>
  <conditionalFormatting sqref="C11:C27">
    <cfRule type="duplicateValues" dxfId="8" priority="182" stopIfTrue="1"/>
    <cfRule type="duplicateValues" dxfId="7" priority="183"/>
  </conditionalFormatting>
  <conditionalFormatting sqref="D11:D27">
    <cfRule type="duplicateValues" dxfId="6" priority="186" stopIfTrue="1"/>
    <cfRule type="duplicateValues" dxfId="5" priority="187" stopIfTrue="1"/>
    <cfRule type="duplicateValues" dxfId="4" priority="188" stopIfTrue="1"/>
  </conditionalFormatting>
  <pageMargins left="0.2" right="0.2" top="1.75" bottom="0" header="0.3" footer="0.3"/>
  <pageSetup scale="7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4:AD428"/>
  <sheetViews>
    <sheetView topLeftCell="I413" zoomScale="85" zoomScaleNormal="85" workbookViewId="0">
      <selection activeCell="D154" sqref="D154"/>
    </sheetView>
  </sheetViews>
  <sheetFormatPr defaultRowHeight="15"/>
  <cols>
    <col min="1" max="1" width="9.140625" style="6" customWidth="1"/>
    <col min="2" max="2" width="8.28515625" style="6" customWidth="1"/>
    <col min="3" max="3" width="6.85546875" style="6" customWidth="1"/>
    <col min="4" max="4" width="11.85546875" style="6" customWidth="1"/>
    <col min="5" max="5" width="12" style="6" customWidth="1"/>
    <col min="6" max="6" width="11.85546875" style="6" customWidth="1"/>
    <col min="7" max="7" width="9.140625" style="6"/>
    <col min="8" max="8" width="11" style="6" customWidth="1"/>
    <col min="9" max="9" width="9.140625" style="6"/>
    <col min="10" max="10" width="10.7109375" style="6" bestFit="1" customWidth="1"/>
    <col min="11" max="11" width="10.85546875" style="6" customWidth="1"/>
    <col min="12" max="13" width="9.140625" style="6"/>
    <col min="14" max="14" width="3.42578125" style="6" customWidth="1"/>
    <col min="15" max="15" width="12.140625" style="6" customWidth="1"/>
    <col min="16" max="16" width="7.85546875" style="6" customWidth="1"/>
    <col min="17" max="17" width="8.140625" style="6" customWidth="1"/>
    <col min="18" max="18" width="7.42578125" style="6" customWidth="1"/>
    <col min="19" max="19" width="6.5703125" style="6" customWidth="1"/>
    <col min="20" max="20" width="7.85546875" style="6" customWidth="1"/>
    <col min="21" max="21" width="9.140625" style="6" customWidth="1"/>
    <col min="22" max="22" width="6.42578125" style="6" customWidth="1"/>
    <col min="23" max="23" width="0" style="6" hidden="1" customWidth="1"/>
    <col min="24" max="25" width="6.7109375" style="6" hidden="1" customWidth="1"/>
    <col min="26" max="26" width="7.28515625" style="6" customWidth="1"/>
    <col min="27" max="27" width="9.42578125" style="6" customWidth="1"/>
    <col min="28" max="28" width="10.7109375" style="6" customWidth="1"/>
    <col min="29" max="29" width="8.42578125" style="6" customWidth="1"/>
    <col min="30" max="30" width="6.85546875" style="6" customWidth="1"/>
    <col min="31" max="31" width="9.140625" style="6"/>
    <col min="32" max="32" width="13.5703125" style="6" bestFit="1" customWidth="1"/>
    <col min="33" max="16384" width="9.140625" style="6"/>
  </cols>
  <sheetData>
    <row r="4" spans="1:30" ht="16.5" hidden="1">
      <c r="A4" s="57" t="s">
        <v>44</v>
      </c>
      <c r="B4" s="5"/>
      <c r="C4" s="441" t="s">
        <v>45</v>
      </c>
      <c r="D4" s="441"/>
      <c r="E4" s="441"/>
      <c r="F4" s="441"/>
      <c r="G4" s="441"/>
      <c r="H4" s="441"/>
      <c r="I4" s="442"/>
      <c r="J4" s="58" t="s">
        <v>40</v>
      </c>
      <c r="K4" s="411" t="s">
        <v>45</v>
      </c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411"/>
      <c r="AA4" s="411"/>
      <c r="AB4" s="411"/>
      <c r="AC4" s="411"/>
      <c r="AD4" s="443"/>
    </row>
    <row r="5" spans="1:30" ht="16.5" hidden="1">
      <c r="A5" s="434" t="s">
        <v>46</v>
      </c>
      <c r="B5" s="435"/>
      <c r="C5" s="444" t="s">
        <v>47</v>
      </c>
      <c r="D5" s="444"/>
      <c r="E5" s="444"/>
      <c r="F5" s="444"/>
      <c r="G5" s="444"/>
      <c r="H5" s="444"/>
      <c r="I5" s="445"/>
      <c r="J5" s="446" t="s">
        <v>48</v>
      </c>
      <c r="K5" s="447"/>
      <c r="L5" s="447"/>
      <c r="M5" s="448" t="s">
        <v>49</v>
      </c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9"/>
    </row>
    <row r="6" spans="1:30" hidden="1">
      <c r="A6" s="438" t="s">
        <v>50</v>
      </c>
      <c r="B6" s="439"/>
      <c r="C6" s="439"/>
      <c r="D6" s="439"/>
      <c r="E6" s="439"/>
      <c r="F6" s="439"/>
      <c r="G6" s="439"/>
      <c r="H6" s="439"/>
      <c r="I6" s="440"/>
      <c r="J6" s="434" t="s">
        <v>95</v>
      </c>
      <c r="K6" s="435"/>
      <c r="L6" s="435"/>
      <c r="M6" s="435"/>
      <c r="N6" s="435"/>
      <c r="O6" s="435"/>
      <c r="P6" s="435"/>
      <c r="Q6" s="435"/>
      <c r="R6" s="435"/>
      <c r="S6" s="435"/>
      <c r="T6" s="435"/>
      <c r="U6" s="435" t="s">
        <v>51</v>
      </c>
      <c r="V6" s="435"/>
      <c r="W6" s="435"/>
      <c r="X6" s="435"/>
      <c r="Y6" s="435"/>
      <c r="Z6" s="435"/>
      <c r="AA6" s="435"/>
      <c r="AB6" s="435"/>
      <c r="AC6" s="435"/>
      <c r="AD6" s="436"/>
    </row>
    <row r="7" spans="1:30" hidden="1">
      <c r="A7" s="59" t="s">
        <v>93</v>
      </c>
      <c r="B7" s="60"/>
      <c r="C7" s="60"/>
      <c r="D7" s="60"/>
      <c r="E7" s="61" t="s">
        <v>94</v>
      </c>
      <c r="F7" s="61"/>
      <c r="G7" s="61"/>
      <c r="H7" s="61"/>
      <c r="I7" s="62"/>
      <c r="J7" s="59" t="s">
        <v>93</v>
      </c>
      <c r="K7" s="60"/>
      <c r="L7" s="60"/>
      <c r="M7" s="60"/>
      <c r="N7" s="60"/>
      <c r="O7" s="60"/>
      <c r="P7" s="60"/>
      <c r="Q7" s="60"/>
      <c r="R7" s="60"/>
      <c r="S7" s="60"/>
      <c r="T7" s="60"/>
      <c r="U7" s="61" t="s">
        <v>94</v>
      </c>
      <c r="V7" s="61"/>
      <c r="W7" s="61"/>
      <c r="X7" s="61"/>
      <c r="Y7" s="61"/>
      <c r="Z7" s="61"/>
      <c r="AA7" s="61"/>
      <c r="AB7" s="61"/>
      <c r="AC7" s="61"/>
      <c r="AD7" s="62"/>
    </row>
    <row r="8" spans="1:30" hidden="1">
      <c r="A8" s="434" t="s">
        <v>91</v>
      </c>
      <c r="B8" s="435"/>
      <c r="C8" s="435"/>
      <c r="D8" s="435"/>
      <c r="E8" s="61" t="s">
        <v>53</v>
      </c>
      <c r="F8" s="61"/>
      <c r="G8" s="61"/>
      <c r="H8" s="61"/>
      <c r="I8" s="62"/>
      <c r="J8" s="434" t="s">
        <v>54</v>
      </c>
      <c r="K8" s="435"/>
      <c r="L8" s="435"/>
      <c r="M8" s="435"/>
      <c r="N8" s="435"/>
      <c r="O8" s="435"/>
      <c r="P8" s="435"/>
      <c r="Q8" s="435"/>
      <c r="R8" s="435"/>
      <c r="S8" s="435"/>
      <c r="T8" s="435"/>
      <c r="U8" s="435" t="s">
        <v>92</v>
      </c>
      <c r="V8" s="435"/>
      <c r="W8" s="435"/>
      <c r="X8" s="435"/>
      <c r="Y8" s="435"/>
      <c r="Z8" s="435"/>
      <c r="AA8" s="435"/>
      <c r="AB8" s="435"/>
      <c r="AC8" s="435"/>
      <c r="AD8" s="436"/>
    </row>
    <row r="9" spans="1:30" hidden="1">
      <c r="A9" s="434" t="s">
        <v>55</v>
      </c>
      <c r="B9" s="435"/>
      <c r="C9" s="435"/>
      <c r="D9" s="435"/>
      <c r="E9" s="435"/>
      <c r="F9" s="435"/>
      <c r="G9" s="435"/>
      <c r="H9" s="435"/>
      <c r="I9" s="436"/>
      <c r="J9" s="434" t="s">
        <v>56</v>
      </c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 t="s">
        <v>57</v>
      </c>
      <c r="V9" s="435"/>
      <c r="W9" s="435"/>
      <c r="X9" s="435"/>
      <c r="Y9" s="435"/>
      <c r="Z9" s="435"/>
      <c r="AA9" s="435"/>
      <c r="AB9" s="435"/>
      <c r="AC9" s="435"/>
      <c r="AD9" s="436"/>
    </row>
    <row r="10" spans="1:30" hidden="1">
      <c r="A10" s="7"/>
      <c r="B10" s="8"/>
      <c r="C10" s="8"/>
      <c r="D10" s="8"/>
      <c r="E10" s="8"/>
      <c r="F10" s="8"/>
      <c r="G10" s="8"/>
      <c r="H10" s="8"/>
      <c r="I10" s="9"/>
      <c r="J10" s="434" t="s">
        <v>58</v>
      </c>
      <c r="K10" s="435"/>
      <c r="L10" s="435"/>
      <c r="M10" s="435"/>
      <c r="N10" s="435"/>
      <c r="O10" s="435"/>
      <c r="P10" s="435"/>
      <c r="Q10" s="435"/>
      <c r="R10" s="435"/>
      <c r="S10" s="435"/>
      <c r="T10" s="435"/>
      <c r="U10" s="435"/>
      <c r="V10" s="435"/>
      <c r="W10" s="435"/>
      <c r="X10" s="435"/>
      <c r="Y10" s="435"/>
      <c r="Z10" s="435"/>
      <c r="AA10" s="8"/>
      <c r="AB10" s="8"/>
      <c r="AC10" s="8"/>
      <c r="AD10" s="9"/>
    </row>
    <row r="11" spans="1:30" hidden="1">
      <c r="A11" s="97">
        <v>1</v>
      </c>
      <c r="B11" s="437">
        <v>2</v>
      </c>
      <c r="C11" s="437"/>
      <c r="D11" s="437"/>
      <c r="E11" s="437">
        <v>3</v>
      </c>
      <c r="F11" s="437"/>
      <c r="G11" s="437"/>
      <c r="H11" s="97">
        <v>4</v>
      </c>
      <c r="I11" s="97">
        <v>5</v>
      </c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100"/>
    </row>
    <row r="12" spans="1:30" hidden="1">
      <c r="A12" s="430" t="s">
        <v>59</v>
      </c>
      <c r="B12" s="425" t="s">
        <v>60</v>
      </c>
      <c r="C12" s="427"/>
      <c r="D12" s="426"/>
      <c r="E12" s="425" t="s">
        <v>61</v>
      </c>
      <c r="F12" s="427"/>
      <c r="G12" s="426"/>
      <c r="H12" s="432" t="s">
        <v>62</v>
      </c>
      <c r="I12" s="428" t="s">
        <v>3</v>
      </c>
      <c r="J12" s="423" t="s">
        <v>63</v>
      </c>
      <c r="K12" s="421" t="s">
        <v>64</v>
      </c>
      <c r="L12" s="422"/>
      <c r="M12" s="425" t="s">
        <v>65</v>
      </c>
      <c r="N12" s="426"/>
      <c r="O12" s="425" t="s">
        <v>66</v>
      </c>
      <c r="P12" s="427"/>
      <c r="Q12" s="427"/>
      <c r="R12" s="426"/>
      <c r="S12" s="415" t="s">
        <v>67</v>
      </c>
      <c r="T12" s="421" t="s">
        <v>68</v>
      </c>
      <c r="U12" s="422"/>
      <c r="V12" s="415" t="s">
        <v>69</v>
      </c>
      <c r="W12" s="417" t="s">
        <v>70</v>
      </c>
      <c r="X12" s="421" t="s">
        <v>71</v>
      </c>
      <c r="Y12" s="422"/>
      <c r="Z12" s="415" t="s">
        <v>72</v>
      </c>
      <c r="AA12" s="415" t="s">
        <v>73</v>
      </c>
      <c r="AB12" s="417" t="s">
        <v>74</v>
      </c>
      <c r="AC12" s="417" t="s">
        <v>75</v>
      </c>
      <c r="AD12" s="419" t="s">
        <v>3</v>
      </c>
    </row>
    <row r="13" spans="1:30" ht="138" hidden="1">
      <c r="A13" s="431"/>
      <c r="B13" s="97" t="s">
        <v>76</v>
      </c>
      <c r="C13" s="97" t="s">
        <v>77</v>
      </c>
      <c r="D13" s="97" t="s">
        <v>78</v>
      </c>
      <c r="E13" s="97" t="s">
        <v>79</v>
      </c>
      <c r="F13" s="97" t="s">
        <v>80</v>
      </c>
      <c r="G13" s="63" t="s">
        <v>81</v>
      </c>
      <c r="H13" s="433"/>
      <c r="I13" s="429"/>
      <c r="J13" s="424"/>
      <c r="K13" s="97" t="s">
        <v>79</v>
      </c>
      <c r="L13" s="97" t="s">
        <v>80</v>
      </c>
      <c r="M13" s="97" t="s">
        <v>82</v>
      </c>
      <c r="N13" s="97" t="s">
        <v>1</v>
      </c>
      <c r="O13" s="64" t="s">
        <v>83</v>
      </c>
      <c r="P13" s="65" t="s">
        <v>84</v>
      </c>
      <c r="Q13" s="64" t="s">
        <v>85</v>
      </c>
      <c r="R13" s="64" t="s">
        <v>86</v>
      </c>
      <c r="S13" s="416"/>
      <c r="T13" s="64" t="s">
        <v>87</v>
      </c>
      <c r="U13" s="64" t="s">
        <v>88</v>
      </c>
      <c r="V13" s="416"/>
      <c r="W13" s="418"/>
      <c r="X13" s="97" t="s">
        <v>79</v>
      </c>
      <c r="Y13" s="97" t="s">
        <v>80</v>
      </c>
      <c r="Z13" s="416"/>
      <c r="AA13" s="416"/>
      <c r="AB13" s="418"/>
      <c r="AC13" s="418"/>
      <c r="AD13" s="420"/>
    </row>
    <row r="14" spans="1:30" hidden="1">
      <c r="A14" s="87"/>
      <c r="B14" s="97"/>
      <c r="C14" s="97"/>
      <c r="D14" s="97"/>
      <c r="E14" s="97"/>
      <c r="F14" s="97"/>
      <c r="G14" s="63"/>
      <c r="H14" s="89"/>
      <c r="I14" s="91"/>
      <c r="J14" s="80">
        <v>1</v>
      </c>
      <c r="K14" s="97">
        <v>2</v>
      </c>
      <c r="L14" s="97"/>
      <c r="M14" s="97">
        <v>3</v>
      </c>
      <c r="N14" s="97"/>
      <c r="O14" s="97">
        <v>4</v>
      </c>
      <c r="P14" s="97">
        <v>5</v>
      </c>
      <c r="Q14" s="97">
        <v>6</v>
      </c>
      <c r="R14" s="97">
        <v>7</v>
      </c>
      <c r="S14" s="97">
        <v>8</v>
      </c>
      <c r="T14" s="97">
        <v>9</v>
      </c>
      <c r="U14" s="97">
        <v>10</v>
      </c>
      <c r="V14" s="97">
        <v>11</v>
      </c>
      <c r="W14" s="97">
        <v>12</v>
      </c>
      <c r="X14" s="97">
        <v>13</v>
      </c>
      <c r="Y14" s="97"/>
      <c r="Z14" s="97">
        <v>14</v>
      </c>
      <c r="AA14" s="97">
        <v>15</v>
      </c>
      <c r="AB14" s="97">
        <v>16</v>
      </c>
      <c r="AC14" s="97">
        <v>17</v>
      </c>
      <c r="AD14" s="66">
        <v>18</v>
      </c>
    </row>
    <row r="15" spans="1:30" hidden="1">
      <c r="A15" s="67"/>
      <c r="B15" s="68">
        <v>10</v>
      </c>
      <c r="C15" s="68">
        <v>7</v>
      </c>
      <c r="D15" s="68">
        <v>7</v>
      </c>
      <c r="E15" s="69"/>
      <c r="F15" s="69"/>
      <c r="G15" s="68"/>
      <c r="H15" s="68"/>
      <c r="I15" s="70"/>
      <c r="J15" s="71">
        <v>2017</v>
      </c>
      <c r="K15" s="72">
        <v>42736</v>
      </c>
      <c r="L15" s="72">
        <v>42766</v>
      </c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97">
        <v>16</v>
      </c>
      <c r="AC15" s="97">
        <v>17</v>
      </c>
      <c r="AD15" s="66">
        <v>18</v>
      </c>
    </row>
    <row r="16" spans="1:30" hidden="1">
      <c r="A16" s="67"/>
      <c r="B16" s="68">
        <v>9</v>
      </c>
      <c r="C16" s="68">
        <v>7</v>
      </c>
      <c r="D16" s="68">
        <v>7</v>
      </c>
      <c r="E16" s="72">
        <v>42761</v>
      </c>
      <c r="F16" s="72">
        <v>42761</v>
      </c>
      <c r="G16" s="68">
        <v>1</v>
      </c>
      <c r="H16" s="68" t="s">
        <v>89</v>
      </c>
      <c r="I16" s="70" t="s">
        <v>90</v>
      </c>
      <c r="J16" s="71"/>
      <c r="K16" s="72">
        <v>42767</v>
      </c>
      <c r="L16" s="72">
        <v>42794</v>
      </c>
      <c r="M16" s="73">
        <v>7065</v>
      </c>
      <c r="N16" s="68"/>
      <c r="O16" s="68">
        <v>20</v>
      </c>
      <c r="P16" s="68">
        <v>3</v>
      </c>
      <c r="Q16" s="68">
        <v>0</v>
      </c>
      <c r="R16" s="68">
        <v>0</v>
      </c>
      <c r="S16" s="68">
        <v>23</v>
      </c>
      <c r="T16" s="68">
        <v>0</v>
      </c>
      <c r="U16" s="68">
        <v>0</v>
      </c>
      <c r="V16" s="68">
        <v>0</v>
      </c>
      <c r="W16" s="68"/>
      <c r="X16" s="68"/>
      <c r="Y16" s="68"/>
      <c r="Z16" s="68">
        <v>0</v>
      </c>
      <c r="AA16" s="68">
        <v>8601</v>
      </c>
      <c r="AB16" s="68"/>
      <c r="AC16" s="68"/>
      <c r="AD16" s="70"/>
    </row>
    <row r="17" spans="1:30" hidden="1">
      <c r="A17" s="67"/>
      <c r="B17" s="68"/>
      <c r="C17" s="68"/>
      <c r="D17" s="68"/>
      <c r="E17" s="74"/>
      <c r="F17" s="74"/>
      <c r="G17" s="68"/>
      <c r="H17" s="68"/>
      <c r="I17" s="70"/>
      <c r="J17" s="71"/>
      <c r="K17" s="72">
        <v>42795</v>
      </c>
      <c r="L17" s="72">
        <v>42825</v>
      </c>
      <c r="M17" s="73">
        <v>7769</v>
      </c>
      <c r="N17" s="68"/>
      <c r="O17" s="68">
        <v>24</v>
      </c>
      <c r="P17" s="68">
        <v>4</v>
      </c>
      <c r="Q17" s="68">
        <v>0</v>
      </c>
      <c r="R17" s="68">
        <v>0</v>
      </c>
      <c r="S17" s="68">
        <v>28</v>
      </c>
      <c r="T17" s="68">
        <v>0</v>
      </c>
      <c r="U17" s="68">
        <v>0</v>
      </c>
      <c r="V17" s="68">
        <v>0</v>
      </c>
      <c r="W17" s="68"/>
      <c r="X17" s="68"/>
      <c r="Y17" s="68"/>
      <c r="Z17" s="68">
        <v>0</v>
      </c>
      <c r="AA17" s="68">
        <v>8601</v>
      </c>
      <c r="AB17" s="68"/>
      <c r="AC17" s="68"/>
      <c r="AD17" s="70"/>
    </row>
    <row r="18" spans="1:30" hidden="1">
      <c r="A18" s="67"/>
      <c r="B18" s="68"/>
      <c r="C18" s="68"/>
      <c r="D18" s="68"/>
      <c r="E18" s="72"/>
      <c r="F18" s="72"/>
      <c r="G18" s="68"/>
      <c r="H18" s="68"/>
      <c r="I18" s="70"/>
      <c r="J18" s="71"/>
      <c r="K18" s="72">
        <v>42826</v>
      </c>
      <c r="L18" s="72">
        <v>42855</v>
      </c>
      <c r="M18" s="73">
        <v>7741</v>
      </c>
      <c r="N18" s="68"/>
      <c r="O18" s="68">
        <v>23</v>
      </c>
      <c r="P18" s="68">
        <v>4</v>
      </c>
      <c r="Q18" s="68">
        <v>0</v>
      </c>
      <c r="R18" s="68">
        <v>0</v>
      </c>
      <c r="S18" s="68">
        <v>27</v>
      </c>
      <c r="T18" s="68">
        <v>0</v>
      </c>
      <c r="U18" s="68">
        <v>0</v>
      </c>
      <c r="V18" s="68">
        <v>0</v>
      </c>
      <c r="W18" s="68"/>
      <c r="X18" s="68"/>
      <c r="Y18" s="68"/>
      <c r="Z18" s="68">
        <v>0</v>
      </c>
      <c r="AA18" s="68">
        <v>814</v>
      </c>
      <c r="AB18" s="68"/>
      <c r="AC18" s="68"/>
      <c r="AD18" s="70"/>
    </row>
    <row r="19" spans="1:30" hidden="1">
      <c r="A19" s="67"/>
      <c r="B19" s="68"/>
      <c r="C19" s="68"/>
      <c r="D19" s="68"/>
      <c r="E19" s="69"/>
      <c r="F19" s="69"/>
      <c r="G19" s="68"/>
      <c r="H19" s="68"/>
      <c r="I19" s="70"/>
      <c r="J19" s="71"/>
      <c r="K19" s="72">
        <v>42856</v>
      </c>
      <c r="L19" s="72">
        <v>42886</v>
      </c>
      <c r="M19" s="73">
        <v>7329</v>
      </c>
      <c r="N19" s="68"/>
      <c r="O19" s="68">
        <v>20</v>
      </c>
      <c r="P19" s="68">
        <v>3</v>
      </c>
      <c r="Q19" s="68">
        <v>0</v>
      </c>
      <c r="R19" s="68">
        <v>0</v>
      </c>
      <c r="S19" s="68">
        <v>23</v>
      </c>
      <c r="T19" s="68">
        <v>0</v>
      </c>
      <c r="U19" s="68">
        <v>0</v>
      </c>
      <c r="V19" s="68">
        <v>0</v>
      </c>
      <c r="W19" s="68"/>
      <c r="X19" s="68"/>
      <c r="Y19" s="68"/>
      <c r="Z19" s="68">
        <v>0</v>
      </c>
      <c r="AA19" s="68">
        <v>5549</v>
      </c>
      <c r="AB19" s="68"/>
      <c r="AC19" s="68"/>
      <c r="AD19" s="70"/>
    </row>
    <row r="20" spans="1:30" hidden="1">
      <c r="A20" s="67"/>
      <c r="B20" s="68"/>
      <c r="C20" s="68"/>
      <c r="D20" s="68"/>
      <c r="E20" s="72"/>
      <c r="F20" s="72"/>
      <c r="G20" s="68"/>
      <c r="H20" s="68"/>
      <c r="I20" s="70"/>
      <c r="J20" s="71"/>
      <c r="K20" s="72">
        <v>42887</v>
      </c>
      <c r="L20" s="72">
        <v>42916</v>
      </c>
      <c r="M20" s="73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70"/>
    </row>
    <row r="21" spans="1:30" hidden="1">
      <c r="A21" s="67"/>
      <c r="B21" s="68"/>
      <c r="C21" s="68"/>
      <c r="D21" s="68"/>
      <c r="E21" s="68"/>
      <c r="F21" s="68"/>
      <c r="G21" s="68"/>
      <c r="H21" s="68"/>
      <c r="I21" s="70"/>
      <c r="J21" s="71"/>
      <c r="K21" s="72">
        <v>42917</v>
      </c>
      <c r="L21" s="72">
        <v>42947</v>
      </c>
      <c r="M21" s="73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70"/>
    </row>
    <row r="22" spans="1:30" hidden="1">
      <c r="A22" s="67"/>
      <c r="B22" s="68"/>
      <c r="C22" s="68"/>
      <c r="D22" s="68"/>
      <c r="E22" s="68"/>
      <c r="F22" s="68"/>
      <c r="G22" s="68"/>
      <c r="H22" s="68"/>
      <c r="I22" s="70"/>
      <c r="J22" s="71"/>
      <c r="K22" s="72">
        <v>42948</v>
      </c>
      <c r="L22" s="72">
        <v>42978</v>
      </c>
      <c r="M22" s="73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70"/>
    </row>
    <row r="23" spans="1:30" hidden="1">
      <c r="A23" s="67"/>
      <c r="B23" s="68"/>
      <c r="C23" s="68"/>
      <c r="D23" s="68"/>
      <c r="E23" s="72"/>
      <c r="F23" s="72"/>
      <c r="G23" s="68"/>
      <c r="H23" s="68"/>
      <c r="I23" s="70"/>
      <c r="J23" s="71"/>
      <c r="K23" s="72">
        <v>42979</v>
      </c>
      <c r="L23" s="72">
        <v>43008</v>
      </c>
      <c r="M23" s="73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70"/>
    </row>
    <row r="24" spans="1:30" hidden="1">
      <c r="A24" s="67"/>
      <c r="B24" s="68"/>
      <c r="C24" s="68"/>
      <c r="D24" s="68"/>
      <c r="E24" s="72"/>
      <c r="F24" s="72"/>
      <c r="G24" s="68"/>
      <c r="H24" s="68"/>
      <c r="I24" s="70"/>
      <c r="J24" s="71"/>
      <c r="K24" s="72">
        <v>43009</v>
      </c>
      <c r="L24" s="72">
        <v>43039</v>
      </c>
      <c r="M24" s="73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70"/>
    </row>
    <row r="25" spans="1:30" hidden="1">
      <c r="A25" s="67"/>
      <c r="B25" s="68"/>
      <c r="C25" s="68"/>
      <c r="D25" s="68"/>
      <c r="E25" s="72"/>
      <c r="F25" s="72"/>
      <c r="G25" s="68"/>
      <c r="H25" s="68"/>
      <c r="I25" s="70"/>
      <c r="J25" s="71"/>
      <c r="K25" s="72">
        <v>43040</v>
      </c>
      <c r="L25" s="72">
        <v>43069</v>
      </c>
      <c r="M25" s="73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70"/>
    </row>
    <row r="26" spans="1:30" hidden="1">
      <c r="A26" s="67"/>
      <c r="B26" s="68"/>
      <c r="C26" s="68"/>
      <c r="D26" s="68"/>
      <c r="E26" s="72"/>
      <c r="F26" s="72"/>
      <c r="G26" s="68"/>
      <c r="H26" s="68"/>
      <c r="I26" s="70"/>
      <c r="J26" s="71"/>
      <c r="K26" s="72">
        <v>43070</v>
      </c>
      <c r="L26" s="72">
        <v>43100</v>
      </c>
      <c r="M26" s="73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70"/>
    </row>
    <row r="27" spans="1:30" ht="15.75" hidden="1" thickBot="1">
      <c r="A27" s="147"/>
      <c r="B27" s="148"/>
      <c r="C27" s="148"/>
      <c r="D27" s="148"/>
      <c r="E27" s="149"/>
      <c r="F27" s="149"/>
      <c r="G27" s="148"/>
      <c r="H27" s="148"/>
      <c r="I27" s="150"/>
      <c r="J27" s="151"/>
      <c r="K27" s="149"/>
      <c r="L27" s="149"/>
      <c r="M27" s="152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50"/>
    </row>
    <row r="28" spans="1:30" ht="15.75" thickBot="1"/>
    <row r="29" spans="1:30" ht="16.5">
      <c r="A29" s="57" t="s">
        <v>44</v>
      </c>
      <c r="B29" s="5"/>
      <c r="C29" s="441" t="s">
        <v>45</v>
      </c>
      <c r="D29" s="441"/>
      <c r="E29" s="441"/>
      <c r="F29" s="441"/>
      <c r="G29" s="441"/>
      <c r="H29" s="441"/>
      <c r="I29" s="442"/>
      <c r="J29" s="58" t="s">
        <v>40</v>
      </c>
      <c r="K29" s="411" t="s">
        <v>45</v>
      </c>
      <c r="L29" s="411"/>
      <c r="M29" s="411"/>
      <c r="N29" s="411"/>
      <c r="O29" s="411"/>
      <c r="P29" s="411"/>
      <c r="Q29" s="411"/>
      <c r="R29" s="411"/>
      <c r="S29" s="411"/>
      <c r="T29" s="411"/>
      <c r="U29" s="411"/>
      <c r="V29" s="411"/>
      <c r="W29" s="411"/>
      <c r="X29" s="411"/>
      <c r="Y29" s="411"/>
      <c r="Z29" s="411"/>
      <c r="AA29" s="411"/>
      <c r="AB29" s="411"/>
      <c r="AC29" s="411"/>
      <c r="AD29" s="443"/>
    </row>
    <row r="30" spans="1:30" ht="16.5">
      <c r="A30" s="434" t="s">
        <v>46</v>
      </c>
      <c r="B30" s="435"/>
      <c r="C30" s="444" t="s">
        <v>47</v>
      </c>
      <c r="D30" s="444"/>
      <c r="E30" s="444"/>
      <c r="F30" s="444"/>
      <c r="G30" s="444"/>
      <c r="H30" s="444"/>
      <c r="I30" s="445"/>
      <c r="J30" s="446" t="s">
        <v>48</v>
      </c>
      <c r="K30" s="447"/>
      <c r="L30" s="447"/>
      <c r="M30" s="448" t="s">
        <v>49</v>
      </c>
      <c r="N30" s="448"/>
      <c r="O30" s="448"/>
      <c r="P30" s="448"/>
      <c r="Q30" s="448"/>
      <c r="R30" s="448"/>
      <c r="S30" s="448"/>
      <c r="T30" s="448"/>
      <c r="U30" s="448"/>
      <c r="V30" s="448"/>
      <c r="W30" s="448"/>
      <c r="X30" s="448"/>
      <c r="Y30" s="448"/>
      <c r="Z30" s="448"/>
      <c r="AA30" s="448"/>
      <c r="AB30" s="448"/>
      <c r="AC30" s="448"/>
      <c r="AD30" s="449"/>
    </row>
    <row r="31" spans="1:30">
      <c r="A31" s="438" t="s">
        <v>50</v>
      </c>
      <c r="B31" s="439"/>
      <c r="C31" s="439"/>
      <c r="D31" s="439"/>
      <c r="E31" s="439"/>
      <c r="F31" s="439"/>
      <c r="G31" s="439"/>
      <c r="H31" s="439"/>
      <c r="I31" s="440"/>
      <c r="J31" s="434" t="s">
        <v>96</v>
      </c>
      <c r="K31" s="435"/>
      <c r="L31" s="435"/>
      <c r="M31" s="435"/>
      <c r="N31" s="435"/>
      <c r="O31" s="435"/>
      <c r="P31" s="435"/>
      <c r="Q31" s="435"/>
      <c r="R31" s="435"/>
      <c r="S31" s="435"/>
      <c r="T31" s="435"/>
      <c r="U31" s="435" t="s">
        <v>51</v>
      </c>
      <c r="V31" s="435"/>
      <c r="W31" s="435"/>
      <c r="X31" s="435"/>
      <c r="Y31" s="435"/>
      <c r="Z31" s="435"/>
      <c r="AA31" s="435"/>
      <c r="AB31" s="435"/>
      <c r="AC31" s="435"/>
      <c r="AD31" s="436"/>
    </row>
    <row r="32" spans="1:30">
      <c r="A32" s="59" t="s">
        <v>97</v>
      </c>
      <c r="B32" s="60"/>
      <c r="C32" s="60"/>
      <c r="D32" s="60"/>
      <c r="E32" s="61" t="s">
        <v>98</v>
      </c>
      <c r="F32" s="61"/>
      <c r="G32" s="61"/>
      <c r="H32" s="61"/>
      <c r="I32" s="62"/>
      <c r="J32" s="59" t="s">
        <v>97</v>
      </c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1" t="s">
        <v>98</v>
      </c>
      <c r="V32" s="61"/>
      <c r="W32" s="61"/>
      <c r="X32" s="61"/>
      <c r="Y32" s="61"/>
      <c r="Z32" s="61"/>
      <c r="AA32" s="61"/>
      <c r="AB32" s="61"/>
      <c r="AC32" s="61"/>
      <c r="AD32" s="62"/>
    </row>
    <row r="33" spans="1:30">
      <c r="A33" s="434" t="s">
        <v>91</v>
      </c>
      <c r="B33" s="435"/>
      <c r="C33" s="435"/>
      <c r="D33" s="435"/>
      <c r="E33" s="61" t="s">
        <v>53</v>
      </c>
      <c r="F33" s="61"/>
      <c r="G33" s="61"/>
      <c r="H33" s="61"/>
      <c r="I33" s="62"/>
      <c r="J33" s="434" t="s">
        <v>54</v>
      </c>
      <c r="K33" s="435"/>
      <c r="L33" s="435"/>
      <c r="M33" s="435"/>
      <c r="N33" s="435"/>
      <c r="O33" s="435"/>
      <c r="P33" s="435"/>
      <c r="Q33" s="435"/>
      <c r="R33" s="435"/>
      <c r="S33" s="435"/>
      <c r="T33" s="435"/>
      <c r="U33" s="435" t="s">
        <v>92</v>
      </c>
      <c r="V33" s="435"/>
      <c r="W33" s="435"/>
      <c r="X33" s="435"/>
      <c r="Y33" s="435"/>
      <c r="Z33" s="435"/>
      <c r="AA33" s="435"/>
      <c r="AB33" s="435"/>
      <c r="AC33" s="435"/>
      <c r="AD33" s="436"/>
    </row>
    <row r="34" spans="1:30">
      <c r="A34" s="434" t="s">
        <v>55</v>
      </c>
      <c r="B34" s="435"/>
      <c r="C34" s="435"/>
      <c r="D34" s="435"/>
      <c r="E34" s="435"/>
      <c r="F34" s="435"/>
      <c r="G34" s="435"/>
      <c r="H34" s="435"/>
      <c r="I34" s="436"/>
      <c r="J34" s="434" t="s">
        <v>56</v>
      </c>
      <c r="K34" s="435"/>
      <c r="L34" s="435"/>
      <c r="M34" s="435"/>
      <c r="N34" s="435"/>
      <c r="O34" s="435"/>
      <c r="P34" s="435"/>
      <c r="Q34" s="435"/>
      <c r="R34" s="435"/>
      <c r="S34" s="435"/>
      <c r="T34" s="435"/>
      <c r="U34" s="435" t="s">
        <v>57</v>
      </c>
      <c r="V34" s="435"/>
      <c r="W34" s="435"/>
      <c r="X34" s="435"/>
      <c r="Y34" s="435"/>
      <c r="Z34" s="435"/>
      <c r="AA34" s="435"/>
      <c r="AB34" s="435"/>
      <c r="AC34" s="435"/>
      <c r="AD34" s="436"/>
    </row>
    <row r="35" spans="1:30">
      <c r="A35" s="7"/>
      <c r="B35" s="8"/>
      <c r="C35" s="8"/>
      <c r="D35" s="8"/>
      <c r="E35" s="8"/>
      <c r="F35" s="8"/>
      <c r="G35" s="8"/>
      <c r="H35" s="8"/>
      <c r="I35" s="9"/>
      <c r="J35" s="434" t="s">
        <v>58</v>
      </c>
      <c r="K35" s="435"/>
      <c r="L35" s="435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8"/>
      <c r="AB35" s="8"/>
      <c r="AC35" s="8"/>
      <c r="AD35" s="9"/>
    </row>
    <row r="36" spans="1:30">
      <c r="A36" s="97">
        <v>1</v>
      </c>
      <c r="B36" s="437">
        <v>2</v>
      </c>
      <c r="C36" s="437"/>
      <c r="D36" s="437"/>
      <c r="E36" s="437">
        <v>3</v>
      </c>
      <c r="F36" s="437"/>
      <c r="G36" s="437"/>
      <c r="H36" s="97">
        <v>4</v>
      </c>
      <c r="I36" s="97">
        <v>5</v>
      </c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100"/>
    </row>
    <row r="37" spans="1:30">
      <c r="A37" s="430" t="s">
        <v>59</v>
      </c>
      <c r="B37" s="425" t="s">
        <v>60</v>
      </c>
      <c r="C37" s="427"/>
      <c r="D37" s="426"/>
      <c r="E37" s="425" t="s">
        <v>61</v>
      </c>
      <c r="F37" s="427"/>
      <c r="G37" s="426"/>
      <c r="H37" s="432" t="s">
        <v>62</v>
      </c>
      <c r="I37" s="428" t="s">
        <v>3</v>
      </c>
      <c r="J37" s="423" t="s">
        <v>63</v>
      </c>
      <c r="K37" s="421" t="s">
        <v>64</v>
      </c>
      <c r="L37" s="422"/>
      <c r="M37" s="425" t="s">
        <v>65</v>
      </c>
      <c r="N37" s="426"/>
      <c r="O37" s="425" t="s">
        <v>66</v>
      </c>
      <c r="P37" s="427"/>
      <c r="Q37" s="427"/>
      <c r="R37" s="426"/>
      <c r="S37" s="415" t="s">
        <v>67</v>
      </c>
      <c r="T37" s="421" t="s">
        <v>68</v>
      </c>
      <c r="U37" s="422"/>
      <c r="V37" s="415" t="s">
        <v>69</v>
      </c>
      <c r="W37" s="417" t="s">
        <v>70</v>
      </c>
      <c r="X37" s="421" t="s">
        <v>71</v>
      </c>
      <c r="Y37" s="422"/>
      <c r="Z37" s="415" t="s">
        <v>72</v>
      </c>
      <c r="AA37" s="415" t="s">
        <v>73</v>
      </c>
      <c r="AB37" s="417" t="s">
        <v>74</v>
      </c>
      <c r="AC37" s="417" t="s">
        <v>75</v>
      </c>
      <c r="AD37" s="419" t="s">
        <v>3</v>
      </c>
    </row>
    <row r="38" spans="1:30" ht="138">
      <c r="A38" s="431"/>
      <c r="B38" s="97" t="s">
        <v>76</v>
      </c>
      <c r="C38" s="97" t="s">
        <v>77</v>
      </c>
      <c r="D38" s="97" t="s">
        <v>78</v>
      </c>
      <c r="E38" s="97" t="s">
        <v>79</v>
      </c>
      <c r="F38" s="97" t="s">
        <v>80</v>
      </c>
      <c r="G38" s="63" t="s">
        <v>81</v>
      </c>
      <c r="H38" s="433"/>
      <c r="I38" s="429"/>
      <c r="J38" s="424"/>
      <c r="K38" s="97" t="s">
        <v>79</v>
      </c>
      <c r="L38" s="97" t="s">
        <v>80</v>
      </c>
      <c r="M38" s="97" t="s">
        <v>82</v>
      </c>
      <c r="N38" s="97" t="s">
        <v>1</v>
      </c>
      <c r="O38" s="64" t="s">
        <v>83</v>
      </c>
      <c r="P38" s="65" t="s">
        <v>84</v>
      </c>
      <c r="Q38" s="64" t="s">
        <v>85</v>
      </c>
      <c r="R38" s="64" t="s">
        <v>86</v>
      </c>
      <c r="S38" s="416"/>
      <c r="T38" s="64" t="s">
        <v>87</v>
      </c>
      <c r="U38" s="64" t="s">
        <v>88</v>
      </c>
      <c r="V38" s="416"/>
      <c r="W38" s="418"/>
      <c r="X38" s="97" t="s">
        <v>79</v>
      </c>
      <c r="Y38" s="97" t="s">
        <v>80</v>
      </c>
      <c r="Z38" s="416"/>
      <c r="AA38" s="416"/>
      <c r="AB38" s="418"/>
      <c r="AC38" s="418"/>
      <c r="AD38" s="420"/>
    </row>
    <row r="39" spans="1:30">
      <c r="A39" s="87"/>
      <c r="B39" s="97"/>
      <c r="C39" s="97"/>
      <c r="D39" s="97"/>
      <c r="E39" s="97"/>
      <c r="F39" s="97"/>
      <c r="G39" s="63"/>
      <c r="H39" s="89"/>
      <c r="I39" s="91"/>
      <c r="J39" s="80">
        <v>1</v>
      </c>
      <c r="K39" s="97">
        <v>2</v>
      </c>
      <c r="L39" s="97"/>
      <c r="M39" s="97">
        <v>3</v>
      </c>
      <c r="N39" s="97"/>
      <c r="O39" s="97">
        <v>4</v>
      </c>
      <c r="P39" s="97">
        <v>5</v>
      </c>
      <c r="Q39" s="97">
        <v>6</v>
      </c>
      <c r="R39" s="97">
        <v>7</v>
      </c>
      <c r="S39" s="97">
        <v>8</v>
      </c>
      <c r="T39" s="97">
        <v>9</v>
      </c>
      <c r="U39" s="97">
        <v>10</v>
      </c>
      <c r="V39" s="97">
        <v>11</v>
      </c>
      <c r="W39" s="97">
        <v>12</v>
      </c>
      <c r="X39" s="97">
        <v>13</v>
      </c>
      <c r="Y39" s="97"/>
      <c r="Z39" s="97">
        <v>14</v>
      </c>
      <c r="AA39" s="97">
        <v>15</v>
      </c>
      <c r="AB39" s="97">
        <v>16</v>
      </c>
      <c r="AC39" s="97">
        <v>17</v>
      </c>
      <c r="AD39" s="66">
        <v>18</v>
      </c>
    </row>
    <row r="40" spans="1:30">
      <c r="A40" s="67"/>
      <c r="B40" s="68">
        <v>10</v>
      </c>
      <c r="C40" s="68">
        <v>7</v>
      </c>
      <c r="D40" s="68">
        <v>7</v>
      </c>
      <c r="E40" s="69"/>
      <c r="F40" s="69"/>
      <c r="G40" s="68"/>
      <c r="H40" s="68"/>
      <c r="I40" s="70"/>
      <c r="J40" s="71">
        <v>2017</v>
      </c>
      <c r="K40" s="72">
        <v>42736</v>
      </c>
      <c r="L40" s="72">
        <v>42766</v>
      </c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97">
        <v>16</v>
      </c>
      <c r="AC40" s="97">
        <v>17</v>
      </c>
      <c r="AD40" s="66">
        <v>18</v>
      </c>
    </row>
    <row r="41" spans="1:30">
      <c r="A41" s="67"/>
      <c r="B41" s="68">
        <v>9</v>
      </c>
      <c r="C41" s="68">
        <v>7</v>
      </c>
      <c r="D41" s="68">
        <v>7</v>
      </c>
      <c r="E41" s="72">
        <v>42761</v>
      </c>
      <c r="F41" s="72">
        <v>42761</v>
      </c>
      <c r="G41" s="68">
        <v>1</v>
      </c>
      <c r="H41" s="68" t="s">
        <v>89</v>
      </c>
      <c r="I41" s="70" t="s">
        <v>90</v>
      </c>
      <c r="J41" s="71"/>
      <c r="K41" s="72">
        <v>42767</v>
      </c>
      <c r="L41" s="72">
        <v>42794</v>
      </c>
      <c r="M41" s="73">
        <v>6451</v>
      </c>
      <c r="N41" s="68"/>
      <c r="O41" s="68">
        <v>19</v>
      </c>
      <c r="P41" s="68">
        <v>2</v>
      </c>
      <c r="Q41" s="68">
        <v>0</v>
      </c>
      <c r="R41" s="68">
        <v>0</v>
      </c>
      <c r="S41" s="68">
        <v>21</v>
      </c>
      <c r="T41" s="68">
        <v>0</v>
      </c>
      <c r="U41" s="68">
        <v>0</v>
      </c>
      <c r="V41" s="68">
        <v>0</v>
      </c>
      <c r="W41" s="68"/>
      <c r="X41" s="68"/>
      <c r="Y41" s="68"/>
      <c r="Z41" s="68">
        <v>0</v>
      </c>
      <c r="AA41" s="68">
        <v>8601</v>
      </c>
      <c r="AB41" s="68"/>
      <c r="AC41" s="68"/>
      <c r="AD41" s="70"/>
    </row>
    <row r="42" spans="1:30">
      <c r="A42" s="67"/>
      <c r="B42" s="68"/>
      <c r="C42" s="68"/>
      <c r="D42" s="68"/>
      <c r="E42" s="74"/>
      <c r="F42" s="74"/>
      <c r="G42" s="68"/>
      <c r="H42" s="68"/>
      <c r="I42" s="70"/>
      <c r="J42" s="71"/>
      <c r="K42" s="72">
        <v>42795</v>
      </c>
      <c r="L42" s="72">
        <v>42825</v>
      </c>
      <c r="M42" s="73">
        <v>8601</v>
      </c>
      <c r="N42" s="68"/>
      <c r="O42" s="68">
        <v>27</v>
      </c>
      <c r="P42" s="68">
        <v>4</v>
      </c>
      <c r="Q42" s="68">
        <v>0</v>
      </c>
      <c r="R42" s="68">
        <v>0</v>
      </c>
      <c r="S42" s="68">
        <v>31</v>
      </c>
      <c r="T42" s="68">
        <v>0</v>
      </c>
      <c r="U42" s="68">
        <v>0</v>
      </c>
      <c r="V42" s="68">
        <v>0</v>
      </c>
      <c r="W42" s="68"/>
      <c r="X42" s="68"/>
      <c r="Y42" s="68"/>
      <c r="Z42" s="68">
        <v>0</v>
      </c>
      <c r="AA42" s="68">
        <v>8601</v>
      </c>
      <c r="AB42" s="68"/>
      <c r="AC42" s="68"/>
      <c r="AD42" s="70"/>
    </row>
    <row r="43" spans="1:30">
      <c r="A43" s="67"/>
      <c r="B43" s="68"/>
      <c r="C43" s="68"/>
      <c r="D43" s="68"/>
      <c r="E43" s="72"/>
      <c r="F43" s="72"/>
      <c r="G43" s="68"/>
      <c r="H43" s="68"/>
      <c r="I43" s="70"/>
      <c r="J43" s="71"/>
      <c r="K43" s="72">
        <v>42826</v>
      </c>
      <c r="L43" s="72">
        <v>42855</v>
      </c>
      <c r="M43" s="73">
        <v>9406</v>
      </c>
      <c r="N43" s="68"/>
      <c r="O43" s="68">
        <v>25</v>
      </c>
      <c r="P43" s="68">
        <v>4</v>
      </c>
      <c r="Q43" s="68">
        <v>0</v>
      </c>
      <c r="R43" s="68">
        <v>0</v>
      </c>
      <c r="S43" s="68">
        <v>29</v>
      </c>
      <c r="T43" s="68">
        <v>0</v>
      </c>
      <c r="U43" s="68">
        <v>0</v>
      </c>
      <c r="V43" s="68">
        <v>0</v>
      </c>
      <c r="W43" s="68"/>
      <c r="X43" s="68"/>
      <c r="Y43" s="68"/>
      <c r="Z43" s="68">
        <v>0</v>
      </c>
      <c r="AA43" s="68">
        <v>8314</v>
      </c>
      <c r="AB43" s="68"/>
      <c r="AC43" s="68"/>
      <c r="AD43" s="70"/>
    </row>
    <row r="44" spans="1:30">
      <c r="A44" s="67"/>
      <c r="B44" s="68"/>
      <c r="C44" s="68"/>
      <c r="D44" s="68"/>
      <c r="E44" s="69"/>
      <c r="F44" s="69"/>
      <c r="G44" s="68"/>
      <c r="H44" s="68"/>
      <c r="I44" s="70"/>
      <c r="J44" s="71"/>
      <c r="K44" s="72">
        <v>42856</v>
      </c>
      <c r="L44" s="72">
        <v>42886</v>
      </c>
      <c r="M44" s="73">
        <v>8318</v>
      </c>
      <c r="N44" s="68"/>
      <c r="O44" s="68">
        <v>24</v>
      </c>
      <c r="P44" s="68">
        <v>4</v>
      </c>
      <c r="Q44" s="68">
        <v>0</v>
      </c>
      <c r="R44" s="68">
        <v>0</v>
      </c>
      <c r="S44" s="68">
        <v>28</v>
      </c>
      <c r="T44" s="68">
        <v>0</v>
      </c>
      <c r="U44" s="68">
        <v>0</v>
      </c>
      <c r="V44" s="68">
        <v>0</v>
      </c>
      <c r="W44" s="68"/>
      <c r="X44" s="68"/>
      <c r="Y44" s="68"/>
      <c r="Z44" s="68">
        <v>0</v>
      </c>
      <c r="AA44" s="68">
        <v>7769</v>
      </c>
      <c r="AB44" s="68"/>
      <c r="AC44" s="68"/>
      <c r="AD44" s="70"/>
    </row>
    <row r="45" spans="1:30">
      <c r="A45" s="67"/>
      <c r="B45" s="68"/>
      <c r="C45" s="68"/>
      <c r="D45" s="68"/>
      <c r="E45" s="72"/>
      <c r="F45" s="72"/>
      <c r="G45" s="68"/>
      <c r="H45" s="68"/>
      <c r="I45" s="70"/>
      <c r="J45" s="71"/>
      <c r="K45" s="72">
        <v>42887</v>
      </c>
      <c r="L45" s="72">
        <v>42916</v>
      </c>
      <c r="M45" s="73">
        <v>8901</v>
      </c>
      <c r="N45" s="68"/>
      <c r="O45" s="68">
        <v>25</v>
      </c>
      <c r="P45" s="68">
        <v>4</v>
      </c>
      <c r="Q45" s="68">
        <v>0</v>
      </c>
      <c r="R45" s="68">
        <v>0</v>
      </c>
      <c r="S45" s="68">
        <v>29</v>
      </c>
      <c r="T45" s="68">
        <v>0</v>
      </c>
      <c r="U45" s="68">
        <v>0</v>
      </c>
      <c r="V45" s="68">
        <v>0</v>
      </c>
      <c r="W45" s="68"/>
      <c r="X45" s="68"/>
      <c r="Y45" s="68"/>
      <c r="Z45" s="68">
        <v>0</v>
      </c>
      <c r="AA45" s="68">
        <v>8314</v>
      </c>
      <c r="AB45" s="68"/>
      <c r="AC45" s="68"/>
      <c r="AD45" s="70"/>
    </row>
    <row r="46" spans="1:30">
      <c r="A46" s="67"/>
      <c r="B46" s="68"/>
      <c r="C46" s="68"/>
      <c r="D46" s="68"/>
      <c r="E46" s="68"/>
      <c r="F46" s="68"/>
      <c r="G46" s="68"/>
      <c r="H46" s="68"/>
      <c r="I46" s="70"/>
      <c r="J46" s="71"/>
      <c r="K46" s="72">
        <v>42917</v>
      </c>
      <c r="L46" s="72">
        <v>42947</v>
      </c>
      <c r="M46" s="73">
        <v>5941</v>
      </c>
      <c r="N46" s="68"/>
      <c r="O46" s="68">
        <v>16</v>
      </c>
      <c r="P46" s="68">
        <v>4</v>
      </c>
      <c r="Q46" s="68">
        <v>0</v>
      </c>
      <c r="R46" s="68">
        <v>0</v>
      </c>
      <c r="S46" s="68">
        <f>O46+P46</f>
        <v>20</v>
      </c>
      <c r="T46" s="68">
        <v>0</v>
      </c>
      <c r="U46" s="68">
        <v>0</v>
      </c>
      <c r="V46" s="68">
        <v>0</v>
      </c>
      <c r="W46" s="68"/>
      <c r="X46" s="68"/>
      <c r="Y46" s="68"/>
      <c r="Z46" s="68">
        <v>0</v>
      </c>
      <c r="AA46" s="68">
        <v>5549</v>
      </c>
      <c r="AB46" s="68"/>
      <c r="AC46" s="68"/>
      <c r="AD46" s="70"/>
    </row>
    <row r="47" spans="1:30">
      <c r="A47" s="67"/>
      <c r="B47" s="68"/>
      <c r="C47" s="68"/>
      <c r="D47" s="68"/>
      <c r="E47" s="68"/>
      <c r="F47" s="68"/>
      <c r="G47" s="68"/>
      <c r="H47" s="68"/>
      <c r="I47" s="70"/>
      <c r="J47" s="71"/>
      <c r="K47" s="72">
        <v>42948</v>
      </c>
      <c r="L47" s="72">
        <v>42978</v>
      </c>
      <c r="M47" s="73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70"/>
    </row>
    <row r="48" spans="1:30">
      <c r="A48" s="67"/>
      <c r="B48" s="68"/>
      <c r="C48" s="68"/>
      <c r="D48" s="68"/>
      <c r="E48" s="72"/>
      <c r="F48" s="72"/>
      <c r="G48" s="68"/>
      <c r="H48" s="68"/>
      <c r="I48" s="70"/>
      <c r="J48" s="71"/>
      <c r="K48" s="72">
        <v>42979</v>
      </c>
      <c r="L48" s="72">
        <v>43008</v>
      </c>
      <c r="M48" s="73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70"/>
    </row>
    <row r="49" spans="1:30">
      <c r="A49" s="67"/>
      <c r="B49" s="68"/>
      <c r="C49" s="68"/>
      <c r="D49" s="68"/>
      <c r="E49" s="72"/>
      <c r="F49" s="72"/>
      <c r="G49" s="68"/>
      <c r="H49" s="68"/>
      <c r="I49" s="70"/>
      <c r="J49" s="71"/>
      <c r="K49" s="72">
        <v>43009</v>
      </c>
      <c r="L49" s="72">
        <v>43039</v>
      </c>
      <c r="M49" s="73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70"/>
    </row>
    <row r="50" spans="1:30">
      <c r="A50" s="67"/>
      <c r="B50" s="68"/>
      <c r="C50" s="68"/>
      <c r="D50" s="68"/>
      <c r="E50" s="72"/>
      <c r="F50" s="72"/>
      <c r="G50" s="68"/>
      <c r="H50" s="68"/>
      <c r="I50" s="70"/>
      <c r="J50" s="71"/>
      <c r="K50" s="72">
        <v>43040</v>
      </c>
      <c r="L50" s="72">
        <v>43069</v>
      </c>
      <c r="M50" s="73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70"/>
    </row>
    <row r="51" spans="1:30">
      <c r="A51" s="67"/>
      <c r="B51" s="68"/>
      <c r="C51" s="68"/>
      <c r="D51" s="68"/>
      <c r="E51" s="72"/>
      <c r="F51" s="72"/>
      <c r="G51" s="68"/>
      <c r="H51" s="68"/>
      <c r="I51" s="70"/>
      <c r="J51" s="71"/>
      <c r="K51" s="72">
        <v>43070</v>
      </c>
      <c r="L51" s="72">
        <v>43100</v>
      </c>
      <c r="M51" s="73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70"/>
    </row>
    <row r="52" spans="1:30" ht="15.75" thickBot="1">
      <c r="A52" s="147"/>
      <c r="B52" s="148"/>
      <c r="C52" s="148"/>
      <c r="D52" s="148"/>
      <c r="E52" s="149"/>
      <c r="F52" s="149"/>
      <c r="G52" s="148"/>
      <c r="H52" s="148"/>
      <c r="I52" s="150"/>
      <c r="J52" s="151"/>
      <c r="K52" s="149"/>
      <c r="L52" s="149"/>
      <c r="M52" s="152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50"/>
    </row>
    <row r="53" spans="1:30" ht="15.75" thickBot="1"/>
    <row r="54" spans="1:30" ht="16.5">
      <c r="A54" s="57" t="s">
        <v>44</v>
      </c>
      <c r="B54" s="5"/>
      <c r="C54" s="441" t="s">
        <v>45</v>
      </c>
      <c r="D54" s="441"/>
      <c r="E54" s="441"/>
      <c r="F54" s="441"/>
      <c r="G54" s="441"/>
      <c r="H54" s="441"/>
      <c r="I54" s="442"/>
      <c r="J54" s="58" t="s">
        <v>40</v>
      </c>
      <c r="K54" s="411" t="s">
        <v>45</v>
      </c>
      <c r="L54" s="411"/>
      <c r="M54" s="411"/>
      <c r="N54" s="411"/>
      <c r="O54" s="411"/>
      <c r="P54" s="411"/>
      <c r="Q54" s="411"/>
      <c r="R54" s="411"/>
      <c r="S54" s="411"/>
      <c r="T54" s="411"/>
      <c r="U54" s="411"/>
      <c r="V54" s="411"/>
      <c r="W54" s="411"/>
      <c r="X54" s="411"/>
      <c r="Y54" s="411"/>
      <c r="Z54" s="411"/>
      <c r="AA54" s="411"/>
      <c r="AB54" s="411"/>
      <c r="AC54" s="411"/>
      <c r="AD54" s="443"/>
    </row>
    <row r="55" spans="1:30" ht="16.5">
      <c r="A55" s="434" t="s">
        <v>46</v>
      </c>
      <c r="B55" s="435"/>
      <c r="C55" s="444" t="s">
        <v>47</v>
      </c>
      <c r="D55" s="444"/>
      <c r="E55" s="444"/>
      <c r="F55" s="444"/>
      <c r="G55" s="444"/>
      <c r="H55" s="444"/>
      <c r="I55" s="445"/>
      <c r="J55" s="446" t="s">
        <v>48</v>
      </c>
      <c r="K55" s="447"/>
      <c r="L55" s="447"/>
      <c r="M55" s="448" t="s">
        <v>49</v>
      </c>
      <c r="N55" s="448"/>
      <c r="O55" s="448"/>
      <c r="P55" s="448"/>
      <c r="Q55" s="448"/>
      <c r="R55" s="448"/>
      <c r="S55" s="448"/>
      <c r="T55" s="448"/>
      <c r="U55" s="448"/>
      <c r="V55" s="448"/>
      <c r="W55" s="448"/>
      <c r="X55" s="448"/>
      <c r="Y55" s="448"/>
      <c r="Z55" s="448"/>
      <c r="AA55" s="448"/>
      <c r="AB55" s="448"/>
      <c r="AC55" s="448"/>
      <c r="AD55" s="449"/>
    </row>
    <row r="56" spans="1:30">
      <c r="A56" s="438" t="s">
        <v>50</v>
      </c>
      <c r="B56" s="439"/>
      <c r="C56" s="439"/>
      <c r="D56" s="439"/>
      <c r="E56" s="439"/>
      <c r="F56" s="439"/>
      <c r="G56" s="439"/>
      <c r="H56" s="439"/>
      <c r="I56" s="440"/>
      <c r="J56" s="434" t="s">
        <v>100</v>
      </c>
      <c r="K56" s="435"/>
      <c r="L56" s="435"/>
      <c r="M56" s="435"/>
      <c r="N56" s="435"/>
      <c r="O56" s="435"/>
      <c r="P56" s="435"/>
      <c r="Q56" s="435"/>
      <c r="R56" s="435"/>
      <c r="S56" s="435"/>
      <c r="T56" s="435"/>
      <c r="U56" s="435" t="s">
        <v>51</v>
      </c>
      <c r="V56" s="435"/>
      <c r="W56" s="435"/>
      <c r="X56" s="435"/>
      <c r="Y56" s="435"/>
      <c r="Z56" s="435"/>
      <c r="AA56" s="435"/>
      <c r="AB56" s="435"/>
      <c r="AC56" s="435"/>
      <c r="AD56" s="436"/>
    </row>
    <row r="57" spans="1:30">
      <c r="A57" s="59" t="s">
        <v>99</v>
      </c>
      <c r="B57" s="60"/>
      <c r="C57" s="60"/>
      <c r="D57" s="60"/>
      <c r="E57" s="61" t="s">
        <v>101</v>
      </c>
      <c r="F57" s="61"/>
      <c r="G57" s="61"/>
      <c r="H57" s="61"/>
      <c r="I57" s="62"/>
      <c r="J57" s="59" t="s">
        <v>99</v>
      </c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1" t="s">
        <v>101</v>
      </c>
      <c r="V57" s="61"/>
      <c r="W57" s="61"/>
      <c r="X57" s="61"/>
      <c r="Y57" s="61"/>
      <c r="Z57" s="61"/>
      <c r="AA57" s="61"/>
      <c r="AB57" s="61"/>
      <c r="AC57" s="61"/>
      <c r="AD57" s="62"/>
    </row>
    <row r="58" spans="1:30">
      <c r="A58" s="434" t="s">
        <v>91</v>
      </c>
      <c r="B58" s="435"/>
      <c r="C58" s="435"/>
      <c r="D58" s="435"/>
      <c r="E58" s="61" t="s">
        <v>53</v>
      </c>
      <c r="F58" s="61"/>
      <c r="G58" s="61"/>
      <c r="H58" s="61"/>
      <c r="I58" s="62"/>
      <c r="J58" s="434" t="s">
        <v>54</v>
      </c>
      <c r="K58" s="435"/>
      <c r="L58" s="435"/>
      <c r="M58" s="435"/>
      <c r="N58" s="435"/>
      <c r="O58" s="435"/>
      <c r="P58" s="435"/>
      <c r="Q58" s="435"/>
      <c r="R58" s="435"/>
      <c r="S58" s="435"/>
      <c r="T58" s="435"/>
      <c r="U58" s="435" t="s">
        <v>92</v>
      </c>
      <c r="V58" s="435"/>
      <c r="W58" s="435"/>
      <c r="X58" s="435"/>
      <c r="Y58" s="435"/>
      <c r="Z58" s="435"/>
      <c r="AA58" s="435"/>
      <c r="AB58" s="435"/>
      <c r="AC58" s="435"/>
      <c r="AD58" s="436"/>
    </row>
    <row r="59" spans="1:30">
      <c r="A59" s="434" t="s">
        <v>55</v>
      </c>
      <c r="B59" s="435"/>
      <c r="C59" s="435"/>
      <c r="D59" s="435"/>
      <c r="E59" s="435"/>
      <c r="F59" s="435"/>
      <c r="G59" s="435"/>
      <c r="H59" s="435"/>
      <c r="I59" s="436"/>
      <c r="J59" s="434" t="s">
        <v>56</v>
      </c>
      <c r="K59" s="435"/>
      <c r="L59" s="435"/>
      <c r="M59" s="435"/>
      <c r="N59" s="435"/>
      <c r="O59" s="435"/>
      <c r="P59" s="435"/>
      <c r="Q59" s="435"/>
      <c r="R59" s="435"/>
      <c r="S59" s="435"/>
      <c r="T59" s="435"/>
      <c r="U59" s="435" t="s">
        <v>57</v>
      </c>
      <c r="V59" s="435"/>
      <c r="W59" s="435"/>
      <c r="X59" s="435"/>
      <c r="Y59" s="435"/>
      <c r="Z59" s="435"/>
      <c r="AA59" s="435"/>
      <c r="AB59" s="435"/>
      <c r="AC59" s="435"/>
      <c r="AD59" s="436"/>
    </row>
    <row r="60" spans="1:30">
      <c r="A60" s="7"/>
      <c r="B60" s="8"/>
      <c r="C60" s="8"/>
      <c r="D60" s="8"/>
      <c r="E60" s="8"/>
      <c r="F60" s="8"/>
      <c r="G60" s="8"/>
      <c r="H60" s="8"/>
      <c r="I60" s="9"/>
      <c r="J60" s="434" t="s">
        <v>58</v>
      </c>
      <c r="K60" s="435"/>
      <c r="L60" s="435"/>
      <c r="M60" s="435"/>
      <c r="N60" s="435"/>
      <c r="O60" s="435"/>
      <c r="P60" s="435"/>
      <c r="Q60" s="435"/>
      <c r="R60" s="435"/>
      <c r="S60" s="435"/>
      <c r="T60" s="435"/>
      <c r="U60" s="435"/>
      <c r="V60" s="435"/>
      <c r="W60" s="435"/>
      <c r="X60" s="435"/>
      <c r="Y60" s="435"/>
      <c r="Z60" s="435"/>
      <c r="AA60" s="8"/>
      <c r="AB60" s="8"/>
      <c r="AC60" s="8"/>
      <c r="AD60" s="9"/>
    </row>
    <row r="61" spans="1:30">
      <c r="A61" s="97">
        <v>1</v>
      </c>
      <c r="B61" s="437">
        <v>2</v>
      </c>
      <c r="C61" s="437"/>
      <c r="D61" s="437"/>
      <c r="E61" s="437">
        <v>3</v>
      </c>
      <c r="F61" s="437"/>
      <c r="G61" s="437"/>
      <c r="H61" s="97">
        <v>4</v>
      </c>
      <c r="I61" s="97">
        <v>5</v>
      </c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100"/>
    </row>
    <row r="62" spans="1:30">
      <c r="A62" s="430" t="s">
        <v>59</v>
      </c>
      <c r="B62" s="425" t="s">
        <v>60</v>
      </c>
      <c r="C62" s="427"/>
      <c r="D62" s="426"/>
      <c r="E62" s="425" t="s">
        <v>61</v>
      </c>
      <c r="F62" s="427"/>
      <c r="G62" s="426"/>
      <c r="H62" s="432" t="s">
        <v>62</v>
      </c>
      <c r="I62" s="428" t="s">
        <v>3</v>
      </c>
      <c r="J62" s="423" t="s">
        <v>63</v>
      </c>
      <c r="K62" s="421" t="s">
        <v>64</v>
      </c>
      <c r="L62" s="422"/>
      <c r="M62" s="425" t="s">
        <v>65</v>
      </c>
      <c r="N62" s="426"/>
      <c r="O62" s="425" t="s">
        <v>66</v>
      </c>
      <c r="P62" s="427"/>
      <c r="Q62" s="427"/>
      <c r="R62" s="426"/>
      <c r="S62" s="415" t="s">
        <v>67</v>
      </c>
      <c r="T62" s="421" t="s">
        <v>68</v>
      </c>
      <c r="U62" s="422"/>
      <c r="V62" s="415" t="s">
        <v>69</v>
      </c>
      <c r="W62" s="417" t="s">
        <v>70</v>
      </c>
      <c r="X62" s="421" t="s">
        <v>71</v>
      </c>
      <c r="Y62" s="422"/>
      <c r="Z62" s="415" t="s">
        <v>72</v>
      </c>
      <c r="AA62" s="415" t="s">
        <v>73</v>
      </c>
      <c r="AB62" s="417" t="s">
        <v>74</v>
      </c>
      <c r="AC62" s="417" t="s">
        <v>75</v>
      </c>
      <c r="AD62" s="419" t="s">
        <v>3</v>
      </c>
    </row>
    <row r="63" spans="1:30" ht="138">
      <c r="A63" s="431"/>
      <c r="B63" s="97" t="s">
        <v>76</v>
      </c>
      <c r="C63" s="97" t="s">
        <v>77</v>
      </c>
      <c r="D63" s="97" t="s">
        <v>78</v>
      </c>
      <c r="E63" s="97" t="s">
        <v>79</v>
      </c>
      <c r="F63" s="97" t="s">
        <v>80</v>
      </c>
      <c r="G63" s="63" t="s">
        <v>81</v>
      </c>
      <c r="H63" s="433"/>
      <c r="I63" s="429"/>
      <c r="J63" s="424"/>
      <c r="K63" s="97" t="s">
        <v>79</v>
      </c>
      <c r="L63" s="97" t="s">
        <v>80</v>
      </c>
      <c r="M63" s="97" t="s">
        <v>82</v>
      </c>
      <c r="N63" s="97" t="s">
        <v>1</v>
      </c>
      <c r="O63" s="64" t="s">
        <v>83</v>
      </c>
      <c r="P63" s="65" t="s">
        <v>84</v>
      </c>
      <c r="Q63" s="64" t="s">
        <v>85</v>
      </c>
      <c r="R63" s="64" t="s">
        <v>86</v>
      </c>
      <c r="S63" s="416"/>
      <c r="T63" s="64" t="s">
        <v>87</v>
      </c>
      <c r="U63" s="64" t="s">
        <v>88</v>
      </c>
      <c r="V63" s="416"/>
      <c r="W63" s="418"/>
      <c r="X63" s="97" t="s">
        <v>79</v>
      </c>
      <c r="Y63" s="97" t="s">
        <v>80</v>
      </c>
      <c r="Z63" s="416"/>
      <c r="AA63" s="416"/>
      <c r="AB63" s="418"/>
      <c r="AC63" s="418"/>
      <c r="AD63" s="420"/>
    </row>
    <row r="64" spans="1:30">
      <c r="A64" s="87"/>
      <c r="B64" s="97"/>
      <c r="C64" s="97"/>
      <c r="D64" s="97"/>
      <c r="E64" s="97"/>
      <c r="F64" s="97"/>
      <c r="G64" s="63"/>
      <c r="H64" s="89"/>
      <c r="I64" s="91"/>
      <c r="J64" s="80">
        <v>1</v>
      </c>
      <c r="K64" s="97">
        <v>2</v>
      </c>
      <c r="L64" s="97"/>
      <c r="M64" s="97">
        <v>3</v>
      </c>
      <c r="N64" s="97"/>
      <c r="O64" s="97">
        <v>4</v>
      </c>
      <c r="P64" s="97">
        <v>5</v>
      </c>
      <c r="Q64" s="97">
        <v>6</v>
      </c>
      <c r="R64" s="97">
        <v>7</v>
      </c>
      <c r="S64" s="97">
        <v>8</v>
      </c>
      <c r="T64" s="97">
        <v>9</v>
      </c>
      <c r="U64" s="97">
        <v>10</v>
      </c>
      <c r="V64" s="97">
        <v>11</v>
      </c>
      <c r="W64" s="97">
        <v>12</v>
      </c>
      <c r="X64" s="97">
        <v>13</v>
      </c>
      <c r="Y64" s="97"/>
      <c r="Z64" s="97">
        <v>14</v>
      </c>
      <c r="AA64" s="97">
        <v>15</v>
      </c>
      <c r="AB64" s="97">
        <v>16</v>
      </c>
      <c r="AC64" s="97">
        <v>17</v>
      </c>
      <c r="AD64" s="66">
        <v>18</v>
      </c>
    </row>
    <row r="65" spans="1:30">
      <c r="A65" s="67"/>
      <c r="B65" s="68">
        <v>10</v>
      </c>
      <c r="C65" s="68">
        <v>7</v>
      </c>
      <c r="D65" s="68">
        <v>7</v>
      </c>
      <c r="E65" s="69"/>
      <c r="F65" s="69"/>
      <c r="G65" s="68"/>
      <c r="H65" s="68"/>
      <c r="I65" s="70"/>
      <c r="J65" s="71">
        <v>2017</v>
      </c>
      <c r="K65" s="72">
        <v>42736</v>
      </c>
      <c r="L65" s="72">
        <v>42766</v>
      </c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97">
        <v>16</v>
      </c>
      <c r="AC65" s="97">
        <v>17</v>
      </c>
      <c r="AD65" s="66">
        <v>18</v>
      </c>
    </row>
    <row r="66" spans="1:30">
      <c r="A66" s="67"/>
      <c r="B66" s="68">
        <v>9</v>
      </c>
      <c r="C66" s="68">
        <v>7</v>
      </c>
      <c r="D66" s="68">
        <v>7</v>
      </c>
      <c r="E66" s="72">
        <v>42761</v>
      </c>
      <c r="F66" s="72">
        <v>42761</v>
      </c>
      <c r="G66" s="68">
        <v>1</v>
      </c>
      <c r="H66" s="68" t="s">
        <v>89</v>
      </c>
      <c r="I66" s="70" t="s">
        <v>90</v>
      </c>
      <c r="J66" s="71"/>
      <c r="K66" s="72">
        <v>42767</v>
      </c>
      <c r="L66" s="72">
        <v>42794</v>
      </c>
      <c r="M66" s="73">
        <v>8069</v>
      </c>
      <c r="N66" s="68"/>
      <c r="O66" s="68">
        <v>20</v>
      </c>
      <c r="P66" s="68">
        <v>3</v>
      </c>
      <c r="Q66" s="68">
        <v>0</v>
      </c>
      <c r="R66" s="68">
        <v>0</v>
      </c>
      <c r="S66" s="68">
        <v>23</v>
      </c>
      <c r="T66" s="68">
        <v>0</v>
      </c>
      <c r="U66" s="68">
        <v>0</v>
      </c>
      <c r="V66" s="68">
        <v>0</v>
      </c>
      <c r="W66" s="68"/>
      <c r="X66" s="68"/>
      <c r="Y66" s="68"/>
      <c r="Z66" s="68">
        <v>0</v>
      </c>
      <c r="AA66" s="68">
        <v>9823</v>
      </c>
      <c r="AB66" s="68"/>
      <c r="AC66" s="68"/>
      <c r="AD66" s="70"/>
    </row>
    <row r="67" spans="1:30">
      <c r="A67" s="67"/>
      <c r="B67" s="68"/>
      <c r="C67" s="68"/>
      <c r="D67" s="68"/>
      <c r="E67" s="74"/>
      <c r="F67" s="74"/>
      <c r="G67" s="68"/>
      <c r="H67" s="68"/>
      <c r="I67" s="70"/>
      <c r="J67" s="71"/>
      <c r="K67" s="72">
        <v>42795</v>
      </c>
      <c r="L67" s="72">
        <v>42825</v>
      </c>
      <c r="M67" s="73">
        <v>8324</v>
      </c>
      <c r="N67" s="68"/>
      <c r="O67" s="68">
        <v>26</v>
      </c>
      <c r="P67" s="68">
        <v>4</v>
      </c>
      <c r="Q67" s="68">
        <v>0</v>
      </c>
      <c r="R67" s="68">
        <v>0</v>
      </c>
      <c r="S67" s="68">
        <v>30</v>
      </c>
      <c r="T67" s="68">
        <v>0</v>
      </c>
      <c r="U67" s="68">
        <v>0</v>
      </c>
      <c r="V67" s="68">
        <v>0</v>
      </c>
      <c r="W67" s="68"/>
      <c r="X67" s="68"/>
      <c r="Y67" s="68"/>
      <c r="Z67" s="68">
        <v>0</v>
      </c>
      <c r="AA67" s="68">
        <v>8601</v>
      </c>
      <c r="AB67" s="68"/>
      <c r="AC67" s="68"/>
      <c r="AD67" s="70"/>
    </row>
    <row r="68" spans="1:30">
      <c r="A68" s="67"/>
      <c r="B68" s="68"/>
      <c r="C68" s="68"/>
      <c r="D68" s="68"/>
      <c r="E68" s="72"/>
      <c r="F68" s="72"/>
      <c r="G68" s="68"/>
      <c r="H68" s="68"/>
      <c r="I68" s="70"/>
      <c r="J68" s="71"/>
      <c r="K68" s="72">
        <v>42826</v>
      </c>
      <c r="L68" s="72">
        <v>42855</v>
      </c>
      <c r="M68" s="73">
        <v>9568</v>
      </c>
      <c r="N68" s="68"/>
      <c r="O68" s="68">
        <v>25</v>
      </c>
      <c r="P68" s="68">
        <v>4</v>
      </c>
      <c r="Q68" s="68">
        <v>0</v>
      </c>
      <c r="R68" s="68">
        <v>0</v>
      </c>
      <c r="S68" s="68">
        <v>29</v>
      </c>
      <c r="T68" s="68">
        <v>0</v>
      </c>
      <c r="U68" s="68">
        <v>0</v>
      </c>
      <c r="V68" s="68">
        <v>0</v>
      </c>
      <c r="W68" s="68"/>
      <c r="X68" s="68"/>
      <c r="Y68" s="68"/>
      <c r="Z68" s="68">
        <v>0</v>
      </c>
      <c r="AA68" s="68">
        <v>8314</v>
      </c>
      <c r="AB68" s="68"/>
      <c r="AC68" s="68"/>
      <c r="AD68" s="70"/>
    </row>
    <row r="69" spans="1:30">
      <c r="A69" s="67"/>
      <c r="B69" s="68"/>
      <c r="C69" s="68"/>
      <c r="D69" s="68"/>
      <c r="E69" s="69"/>
      <c r="F69" s="69"/>
      <c r="G69" s="68"/>
      <c r="H69" s="68"/>
      <c r="I69" s="70"/>
      <c r="J69" s="71"/>
      <c r="K69" s="72">
        <v>42856</v>
      </c>
      <c r="L69" s="72">
        <v>42886</v>
      </c>
      <c r="M69" s="73">
        <v>9460</v>
      </c>
      <c r="N69" s="68"/>
      <c r="O69" s="68">
        <v>27</v>
      </c>
      <c r="P69" s="68">
        <v>4</v>
      </c>
      <c r="Q69" s="68">
        <v>0</v>
      </c>
      <c r="R69" s="68">
        <v>0</v>
      </c>
      <c r="S69" s="68">
        <v>31</v>
      </c>
      <c r="T69" s="68">
        <v>0</v>
      </c>
      <c r="U69" s="68">
        <v>0</v>
      </c>
      <c r="V69" s="68">
        <v>0</v>
      </c>
      <c r="W69" s="68"/>
      <c r="X69" s="68"/>
      <c r="Y69" s="68"/>
      <c r="Z69" s="68">
        <v>0</v>
      </c>
      <c r="AA69" s="68">
        <v>8601</v>
      </c>
      <c r="AB69" s="68"/>
      <c r="AC69" s="68"/>
      <c r="AD69" s="70"/>
    </row>
    <row r="70" spans="1:30">
      <c r="A70" s="67"/>
      <c r="B70" s="68"/>
      <c r="C70" s="68"/>
      <c r="D70" s="68"/>
      <c r="E70" s="72"/>
      <c r="F70" s="72"/>
      <c r="G70" s="68"/>
      <c r="H70" s="68"/>
      <c r="I70" s="70"/>
      <c r="J70" s="71"/>
      <c r="K70" s="72">
        <v>42887</v>
      </c>
      <c r="L70" s="72">
        <v>42916</v>
      </c>
      <c r="M70" s="73">
        <v>8901</v>
      </c>
      <c r="N70" s="68"/>
      <c r="O70" s="68">
        <v>25</v>
      </c>
      <c r="P70" s="68">
        <v>4</v>
      </c>
      <c r="Q70" s="68">
        <v>0</v>
      </c>
      <c r="R70" s="68">
        <v>0</v>
      </c>
      <c r="S70" s="68">
        <v>29</v>
      </c>
      <c r="T70" s="68">
        <v>0</v>
      </c>
      <c r="U70" s="68">
        <v>0</v>
      </c>
      <c r="V70" s="68">
        <v>0</v>
      </c>
      <c r="W70" s="68"/>
      <c r="X70" s="68"/>
      <c r="Y70" s="68"/>
      <c r="Z70" s="68">
        <v>0</v>
      </c>
      <c r="AA70" s="68">
        <v>8314</v>
      </c>
      <c r="AB70" s="68"/>
      <c r="AC70" s="68"/>
      <c r="AD70" s="70"/>
    </row>
    <row r="71" spans="1:30">
      <c r="A71" s="67"/>
      <c r="B71" s="68"/>
      <c r="C71" s="68"/>
      <c r="D71" s="68"/>
      <c r="E71" s="68"/>
      <c r="F71" s="68"/>
      <c r="G71" s="68"/>
      <c r="H71" s="68"/>
      <c r="I71" s="70"/>
      <c r="J71" s="71"/>
      <c r="K71" s="72">
        <v>42917</v>
      </c>
      <c r="L71" s="72">
        <v>42947</v>
      </c>
      <c r="M71" s="73">
        <v>9417</v>
      </c>
      <c r="N71" s="68"/>
      <c r="O71" s="68">
        <v>25</v>
      </c>
      <c r="P71" s="68">
        <v>5</v>
      </c>
      <c r="Q71" s="68">
        <v>0</v>
      </c>
      <c r="R71" s="68">
        <v>0</v>
      </c>
      <c r="S71" s="68">
        <f>O71+P71</f>
        <v>30</v>
      </c>
      <c r="T71" s="68">
        <v>0</v>
      </c>
      <c r="U71" s="68">
        <v>0</v>
      </c>
      <c r="V71" s="68">
        <v>0</v>
      </c>
      <c r="W71" s="68"/>
      <c r="X71" s="68"/>
      <c r="Y71" s="68"/>
      <c r="Z71" s="68">
        <v>0</v>
      </c>
      <c r="AA71" s="68">
        <v>8324</v>
      </c>
      <c r="AB71" s="68"/>
      <c r="AC71" s="68"/>
      <c r="AD71" s="70"/>
    </row>
    <row r="72" spans="1:30">
      <c r="A72" s="67"/>
      <c r="B72" s="68"/>
      <c r="C72" s="68"/>
      <c r="D72" s="68"/>
      <c r="E72" s="68"/>
      <c r="F72" s="68"/>
      <c r="G72" s="68"/>
      <c r="H72" s="68"/>
      <c r="I72" s="70"/>
      <c r="J72" s="71"/>
      <c r="K72" s="72">
        <v>42948</v>
      </c>
      <c r="L72" s="72">
        <v>42978</v>
      </c>
      <c r="M72" s="73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70"/>
    </row>
    <row r="73" spans="1:30">
      <c r="A73" s="67"/>
      <c r="B73" s="68"/>
      <c r="C73" s="68"/>
      <c r="D73" s="68"/>
      <c r="E73" s="72"/>
      <c r="F73" s="72"/>
      <c r="G73" s="68"/>
      <c r="H73" s="68"/>
      <c r="I73" s="70"/>
      <c r="J73" s="71"/>
      <c r="K73" s="72">
        <v>42979</v>
      </c>
      <c r="L73" s="72">
        <v>43008</v>
      </c>
      <c r="M73" s="73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70"/>
    </row>
    <row r="74" spans="1:30">
      <c r="A74" s="67"/>
      <c r="B74" s="68"/>
      <c r="C74" s="68"/>
      <c r="D74" s="68"/>
      <c r="E74" s="72"/>
      <c r="F74" s="72"/>
      <c r="G74" s="68"/>
      <c r="H74" s="68"/>
      <c r="I74" s="70"/>
      <c r="J74" s="71"/>
      <c r="K74" s="72">
        <v>43009</v>
      </c>
      <c r="L74" s="72">
        <v>43039</v>
      </c>
      <c r="M74" s="73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70"/>
    </row>
    <row r="75" spans="1:30">
      <c r="A75" s="67"/>
      <c r="B75" s="68"/>
      <c r="C75" s="68"/>
      <c r="D75" s="68"/>
      <c r="E75" s="72"/>
      <c r="F75" s="72"/>
      <c r="G75" s="68"/>
      <c r="H75" s="68"/>
      <c r="I75" s="70"/>
      <c r="J75" s="71"/>
      <c r="K75" s="72">
        <v>43040</v>
      </c>
      <c r="L75" s="72">
        <v>43069</v>
      </c>
      <c r="M75" s="73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70"/>
    </row>
    <row r="76" spans="1:30">
      <c r="A76" s="67"/>
      <c r="B76" s="68"/>
      <c r="C76" s="68"/>
      <c r="D76" s="68"/>
      <c r="E76" s="72"/>
      <c r="F76" s="72"/>
      <c r="G76" s="68"/>
      <c r="H76" s="68"/>
      <c r="I76" s="70"/>
      <c r="J76" s="71"/>
      <c r="K76" s="72">
        <v>43070</v>
      </c>
      <c r="L76" s="72">
        <v>43100</v>
      </c>
      <c r="M76" s="73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70"/>
    </row>
    <row r="77" spans="1:30" ht="15.75" thickBot="1">
      <c r="A77" s="147"/>
      <c r="B77" s="148"/>
      <c r="C77" s="148"/>
      <c r="D77" s="148"/>
      <c r="E77" s="149"/>
      <c r="F77" s="149"/>
      <c r="G77" s="148"/>
      <c r="H77" s="148"/>
      <c r="I77" s="150"/>
      <c r="J77" s="151"/>
      <c r="K77" s="149"/>
      <c r="L77" s="149"/>
      <c r="M77" s="152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48"/>
      <c r="AA77" s="148"/>
      <c r="AB77" s="148"/>
      <c r="AC77" s="148"/>
      <c r="AD77" s="150"/>
    </row>
    <row r="78" spans="1:30" ht="15.75" thickBot="1"/>
    <row r="79" spans="1:30" ht="16.5">
      <c r="A79" s="57" t="s">
        <v>44</v>
      </c>
      <c r="B79" s="5"/>
      <c r="C79" s="441" t="s">
        <v>45</v>
      </c>
      <c r="D79" s="441"/>
      <c r="E79" s="441"/>
      <c r="F79" s="441"/>
      <c r="G79" s="441"/>
      <c r="H79" s="441"/>
      <c r="I79" s="442"/>
      <c r="J79" s="58" t="s">
        <v>40</v>
      </c>
      <c r="K79" s="411" t="s">
        <v>45</v>
      </c>
      <c r="L79" s="411"/>
      <c r="M79" s="411"/>
      <c r="N79" s="411"/>
      <c r="O79" s="411"/>
      <c r="P79" s="411"/>
      <c r="Q79" s="411"/>
      <c r="R79" s="411"/>
      <c r="S79" s="411"/>
      <c r="T79" s="411"/>
      <c r="U79" s="411"/>
      <c r="V79" s="411"/>
      <c r="W79" s="411"/>
      <c r="X79" s="411"/>
      <c r="Y79" s="411"/>
      <c r="Z79" s="411"/>
      <c r="AA79" s="411"/>
      <c r="AB79" s="411"/>
      <c r="AC79" s="411"/>
      <c r="AD79" s="443"/>
    </row>
    <row r="80" spans="1:30" ht="16.5">
      <c r="A80" s="434" t="s">
        <v>46</v>
      </c>
      <c r="B80" s="435"/>
      <c r="C80" s="444" t="s">
        <v>47</v>
      </c>
      <c r="D80" s="444"/>
      <c r="E80" s="444"/>
      <c r="F80" s="444"/>
      <c r="G80" s="444"/>
      <c r="H80" s="444"/>
      <c r="I80" s="445"/>
      <c r="J80" s="446" t="s">
        <v>48</v>
      </c>
      <c r="K80" s="447"/>
      <c r="L80" s="447"/>
      <c r="M80" s="448" t="s">
        <v>49</v>
      </c>
      <c r="N80" s="448"/>
      <c r="O80" s="448"/>
      <c r="P80" s="448"/>
      <c r="Q80" s="448"/>
      <c r="R80" s="448"/>
      <c r="S80" s="448"/>
      <c r="T80" s="448"/>
      <c r="U80" s="448"/>
      <c r="V80" s="448"/>
      <c r="W80" s="448"/>
      <c r="X80" s="448"/>
      <c r="Y80" s="448"/>
      <c r="Z80" s="448"/>
      <c r="AA80" s="448"/>
      <c r="AB80" s="448"/>
      <c r="AC80" s="448"/>
      <c r="AD80" s="449"/>
    </row>
    <row r="81" spans="1:30">
      <c r="A81" s="438" t="s">
        <v>50</v>
      </c>
      <c r="B81" s="439"/>
      <c r="C81" s="439"/>
      <c r="D81" s="439"/>
      <c r="E81" s="439"/>
      <c r="F81" s="439"/>
      <c r="G81" s="439"/>
      <c r="H81" s="439"/>
      <c r="I81" s="440"/>
      <c r="J81" s="434" t="s">
        <v>102</v>
      </c>
      <c r="K81" s="435"/>
      <c r="L81" s="435"/>
      <c r="M81" s="435"/>
      <c r="N81" s="435"/>
      <c r="O81" s="435"/>
      <c r="P81" s="435"/>
      <c r="Q81" s="435"/>
      <c r="R81" s="435"/>
      <c r="S81" s="435"/>
      <c r="T81" s="435"/>
      <c r="U81" s="435" t="s">
        <v>51</v>
      </c>
      <c r="V81" s="435"/>
      <c r="W81" s="435"/>
      <c r="X81" s="435"/>
      <c r="Y81" s="435"/>
      <c r="Z81" s="435"/>
      <c r="AA81" s="435"/>
      <c r="AB81" s="435"/>
      <c r="AC81" s="435"/>
      <c r="AD81" s="436"/>
    </row>
    <row r="82" spans="1:30">
      <c r="A82" s="59" t="s">
        <v>103</v>
      </c>
      <c r="B82" s="60"/>
      <c r="C82" s="60"/>
      <c r="D82" s="60"/>
      <c r="E82" s="61" t="s">
        <v>104</v>
      </c>
      <c r="F82" s="61"/>
      <c r="G82" s="61"/>
      <c r="H82" s="61"/>
      <c r="I82" s="62"/>
      <c r="J82" s="59" t="s">
        <v>103</v>
      </c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1" t="s">
        <v>104</v>
      </c>
      <c r="V82" s="61"/>
      <c r="W82" s="61"/>
      <c r="X82" s="61"/>
      <c r="Y82" s="61"/>
      <c r="Z82" s="61"/>
      <c r="AA82" s="61"/>
      <c r="AB82" s="61"/>
      <c r="AC82" s="61"/>
      <c r="AD82" s="62"/>
    </row>
    <row r="83" spans="1:30">
      <c r="A83" s="434" t="s">
        <v>91</v>
      </c>
      <c r="B83" s="435"/>
      <c r="C83" s="435"/>
      <c r="D83" s="435"/>
      <c r="E83" s="61" t="s">
        <v>53</v>
      </c>
      <c r="F83" s="61"/>
      <c r="G83" s="61"/>
      <c r="H83" s="61"/>
      <c r="I83" s="62"/>
      <c r="J83" s="434" t="s">
        <v>54</v>
      </c>
      <c r="K83" s="435"/>
      <c r="L83" s="435"/>
      <c r="M83" s="435"/>
      <c r="N83" s="435"/>
      <c r="O83" s="435"/>
      <c r="P83" s="435"/>
      <c r="Q83" s="435"/>
      <c r="R83" s="435"/>
      <c r="S83" s="435"/>
      <c r="T83" s="435"/>
      <c r="U83" s="435" t="s">
        <v>92</v>
      </c>
      <c r="V83" s="435"/>
      <c r="W83" s="435"/>
      <c r="X83" s="435"/>
      <c r="Y83" s="435"/>
      <c r="Z83" s="435"/>
      <c r="AA83" s="435"/>
      <c r="AB83" s="435"/>
      <c r="AC83" s="435"/>
      <c r="AD83" s="436"/>
    </row>
    <row r="84" spans="1:30">
      <c r="A84" s="434" t="s">
        <v>55</v>
      </c>
      <c r="B84" s="435"/>
      <c r="C84" s="435"/>
      <c r="D84" s="435"/>
      <c r="E84" s="435"/>
      <c r="F84" s="435"/>
      <c r="G84" s="435"/>
      <c r="H84" s="435"/>
      <c r="I84" s="436"/>
      <c r="J84" s="434" t="s">
        <v>56</v>
      </c>
      <c r="K84" s="435"/>
      <c r="L84" s="435"/>
      <c r="M84" s="435"/>
      <c r="N84" s="435"/>
      <c r="O84" s="435"/>
      <c r="P84" s="435"/>
      <c r="Q84" s="435"/>
      <c r="R84" s="435"/>
      <c r="S84" s="435"/>
      <c r="T84" s="435"/>
      <c r="U84" s="435" t="s">
        <v>57</v>
      </c>
      <c r="V84" s="435"/>
      <c r="W84" s="435"/>
      <c r="X84" s="435"/>
      <c r="Y84" s="435"/>
      <c r="Z84" s="435"/>
      <c r="AA84" s="435"/>
      <c r="AB84" s="435"/>
      <c r="AC84" s="435"/>
      <c r="AD84" s="436"/>
    </row>
    <row r="85" spans="1:30">
      <c r="A85" s="7"/>
      <c r="B85" s="8"/>
      <c r="C85" s="8"/>
      <c r="D85" s="8"/>
      <c r="E85" s="8"/>
      <c r="F85" s="8"/>
      <c r="G85" s="8"/>
      <c r="H85" s="8"/>
      <c r="I85" s="9"/>
      <c r="J85" s="434" t="s">
        <v>58</v>
      </c>
      <c r="K85" s="435"/>
      <c r="L85" s="435"/>
      <c r="M85" s="435"/>
      <c r="N85" s="435"/>
      <c r="O85" s="435"/>
      <c r="P85" s="435"/>
      <c r="Q85" s="435"/>
      <c r="R85" s="435"/>
      <c r="S85" s="435"/>
      <c r="T85" s="435"/>
      <c r="U85" s="435"/>
      <c r="V85" s="435"/>
      <c r="W85" s="435"/>
      <c r="X85" s="435"/>
      <c r="Y85" s="435"/>
      <c r="Z85" s="435"/>
      <c r="AA85" s="8"/>
      <c r="AB85" s="8"/>
      <c r="AC85" s="8"/>
      <c r="AD85" s="9"/>
    </row>
    <row r="86" spans="1:30">
      <c r="A86" s="97">
        <v>1</v>
      </c>
      <c r="B86" s="437">
        <v>2</v>
      </c>
      <c r="C86" s="437"/>
      <c r="D86" s="437"/>
      <c r="E86" s="437">
        <v>3</v>
      </c>
      <c r="F86" s="437"/>
      <c r="G86" s="437"/>
      <c r="H86" s="97">
        <v>4</v>
      </c>
      <c r="I86" s="97">
        <v>5</v>
      </c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  <c r="AC86" s="99"/>
      <c r="AD86" s="100"/>
    </row>
    <row r="87" spans="1:30">
      <c r="A87" s="430" t="s">
        <v>59</v>
      </c>
      <c r="B87" s="425" t="s">
        <v>60</v>
      </c>
      <c r="C87" s="427"/>
      <c r="D87" s="426"/>
      <c r="E87" s="425" t="s">
        <v>61</v>
      </c>
      <c r="F87" s="427"/>
      <c r="G87" s="426"/>
      <c r="H87" s="432" t="s">
        <v>62</v>
      </c>
      <c r="I87" s="428" t="s">
        <v>3</v>
      </c>
      <c r="J87" s="423" t="s">
        <v>63</v>
      </c>
      <c r="K87" s="421" t="s">
        <v>64</v>
      </c>
      <c r="L87" s="422"/>
      <c r="M87" s="425" t="s">
        <v>65</v>
      </c>
      <c r="N87" s="426"/>
      <c r="O87" s="425" t="s">
        <v>66</v>
      </c>
      <c r="P87" s="427"/>
      <c r="Q87" s="427"/>
      <c r="R87" s="426"/>
      <c r="S87" s="415" t="s">
        <v>67</v>
      </c>
      <c r="T87" s="421" t="s">
        <v>68</v>
      </c>
      <c r="U87" s="422"/>
      <c r="V87" s="415" t="s">
        <v>69</v>
      </c>
      <c r="W87" s="417" t="s">
        <v>70</v>
      </c>
      <c r="X87" s="421" t="s">
        <v>71</v>
      </c>
      <c r="Y87" s="422"/>
      <c r="Z87" s="415" t="s">
        <v>72</v>
      </c>
      <c r="AA87" s="415" t="s">
        <v>73</v>
      </c>
      <c r="AB87" s="417" t="s">
        <v>74</v>
      </c>
      <c r="AC87" s="417" t="s">
        <v>75</v>
      </c>
      <c r="AD87" s="419" t="s">
        <v>3</v>
      </c>
    </row>
    <row r="88" spans="1:30" ht="138">
      <c r="A88" s="431"/>
      <c r="B88" s="97" t="s">
        <v>76</v>
      </c>
      <c r="C88" s="97" t="s">
        <v>77</v>
      </c>
      <c r="D88" s="97" t="s">
        <v>78</v>
      </c>
      <c r="E88" s="97" t="s">
        <v>79</v>
      </c>
      <c r="F88" s="97" t="s">
        <v>80</v>
      </c>
      <c r="G88" s="63" t="s">
        <v>81</v>
      </c>
      <c r="H88" s="433"/>
      <c r="I88" s="429"/>
      <c r="J88" s="424"/>
      <c r="K88" s="97" t="s">
        <v>79</v>
      </c>
      <c r="L88" s="97" t="s">
        <v>80</v>
      </c>
      <c r="M88" s="97" t="s">
        <v>82</v>
      </c>
      <c r="N88" s="97" t="s">
        <v>1</v>
      </c>
      <c r="O88" s="64" t="s">
        <v>83</v>
      </c>
      <c r="P88" s="65" t="s">
        <v>84</v>
      </c>
      <c r="Q88" s="64" t="s">
        <v>85</v>
      </c>
      <c r="R88" s="64" t="s">
        <v>86</v>
      </c>
      <c r="S88" s="416"/>
      <c r="T88" s="64" t="s">
        <v>87</v>
      </c>
      <c r="U88" s="64" t="s">
        <v>88</v>
      </c>
      <c r="V88" s="416"/>
      <c r="W88" s="418"/>
      <c r="X88" s="97" t="s">
        <v>79</v>
      </c>
      <c r="Y88" s="97" t="s">
        <v>80</v>
      </c>
      <c r="Z88" s="416"/>
      <c r="AA88" s="416"/>
      <c r="AB88" s="418"/>
      <c r="AC88" s="418"/>
      <c r="AD88" s="420"/>
    </row>
    <row r="89" spans="1:30">
      <c r="A89" s="87"/>
      <c r="B89" s="97"/>
      <c r="C89" s="97"/>
      <c r="D89" s="97"/>
      <c r="E89" s="97"/>
      <c r="F89" s="97"/>
      <c r="G89" s="63"/>
      <c r="H89" s="89"/>
      <c r="I89" s="91"/>
      <c r="J89" s="80">
        <v>1</v>
      </c>
      <c r="K89" s="97">
        <v>2</v>
      </c>
      <c r="L89" s="97"/>
      <c r="M89" s="97">
        <v>3</v>
      </c>
      <c r="N89" s="97"/>
      <c r="O89" s="97">
        <v>4</v>
      </c>
      <c r="P89" s="97">
        <v>5</v>
      </c>
      <c r="Q89" s="97">
        <v>6</v>
      </c>
      <c r="R89" s="97">
        <v>7</v>
      </c>
      <c r="S89" s="97">
        <v>8</v>
      </c>
      <c r="T89" s="97">
        <v>9</v>
      </c>
      <c r="U89" s="97">
        <v>10</v>
      </c>
      <c r="V89" s="97">
        <v>11</v>
      </c>
      <c r="W89" s="97">
        <v>12</v>
      </c>
      <c r="X89" s="97">
        <v>13</v>
      </c>
      <c r="Y89" s="97"/>
      <c r="Z89" s="97">
        <v>14</v>
      </c>
      <c r="AA89" s="97">
        <v>15</v>
      </c>
      <c r="AB89" s="97">
        <v>16</v>
      </c>
      <c r="AC89" s="97">
        <v>17</v>
      </c>
      <c r="AD89" s="66">
        <v>18</v>
      </c>
    </row>
    <row r="90" spans="1:30">
      <c r="A90" s="67"/>
      <c r="B90" s="68">
        <v>10</v>
      </c>
      <c r="C90" s="68">
        <v>7</v>
      </c>
      <c r="D90" s="68">
        <v>7</v>
      </c>
      <c r="E90" s="69"/>
      <c r="F90" s="69"/>
      <c r="G90" s="68"/>
      <c r="H90" s="68"/>
      <c r="I90" s="70"/>
      <c r="J90" s="71">
        <v>2017</v>
      </c>
      <c r="K90" s="72">
        <v>42736</v>
      </c>
      <c r="L90" s="72">
        <v>42766</v>
      </c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97">
        <v>16</v>
      </c>
      <c r="AC90" s="97">
        <v>17</v>
      </c>
      <c r="AD90" s="66">
        <v>18</v>
      </c>
    </row>
    <row r="91" spans="1:30">
      <c r="A91" s="67"/>
      <c r="B91" s="68">
        <v>9</v>
      </c>
      <c r="C91" s="68">
        <v>7</v>
      </c>
      <c r="D91" s="68">
        <v>7</v>
      </c>
      <c r="E91" s="72">
        <v>42761</v>
      </c>
      <c r="F91" s="72">
        <v>42761</v>
      </c>
      <c r="G91" s="68">
        <v>1</v>
      </c>
      <c r="H91" s="68" t="s">
        <v>89</v>
      </c>
      <c r="I91" s="70" t="s">
        <v>90</v>
      </c>
      <c r="J91" s="71"/>
      <c r="K91" s="72">
        <v>42767</v>
      </c>
      <c r="L91" s="72">
        <v>42794</v>
      </c>
      <c r="M91" s="73">
        <v>7065</v>
      </c>
      <c r="N91" s="68"/>
      <c r="O91" s="68">
        <v>20</v>
      </c>
      <c r="P91" s="68">
        <v>3</v>
      </c>
      <c r="Q91" s="68">
        <v>0</v>
      </c>
      <c r="R91" s="68">
        <v>0</v>
      </c>
      <c r="S91" s="68">
        <v>23</v>
      </c>
      <c r="T91" s="68">
        <v>0</v>
      </c>
      <c r="U91" s="68">
        <v>0</v>
      </c>
      <c r="V91" s="68">
        <v>0</v>
      </c>
      <c r="W91" s="68"/>
      <c r="X91" s="68"/>
      <c r="Y91" s="68"/>
      <c r="Z91" s="68">
        <v>0</v>
      </c>
      <c r="AA91" s="68">
        <v>9823</v>
      </c>
      <c r="AB91" s="68"/>
      <c r="AC91" s="68"/>
      <c r="AD91" s="70"/>
    </row>
    <row r="92" spans="1:30">
      <c r="A92" s="67"/>
      <c r="B92" s="68"/>
      <c r="C92" s="68"/>
      <c r="D92" s="68"/>
      <c r="E92" s="74"/>
      <c r="F92" s="74"/>
      <c r="G92" s="68"/>
      <c r="H92" s="68"/>
      <c r="I92" s="70"/>
      <c r="J92" s="71"/>
      <c r="K92" s="72">
        <v>42795</v>
      </c>
      <c r="L92" s="72">
        <v>42825</v>
      </c>
      <c r="M92" s="73">
        <v>8601</v>
      </c>
      <c r="N92" s="68"/>
      <c r="O92" s="68">
        <v>27</v>
      </c>
      <c r="P92" s="68">
        <v>4</v>
      </c>
      <c r="Q92" s="68">
        <v>0</v>
      </c>
      <c r="R92" s="68">
        <v>0</v>
      </c>
      <c r="S92" s="68">
        <v>31</v>
      </c>
      <c r="T92" s="68">
        <v>0</v>
      </c>
      <c r="U92" s="68">
        <v>0</v>
      </c>
      <c r="V92" s="68">
        <v>0</v>
      </c>
      <c r="W92" s="68"/>
      <c r="X92" s="68"/>
      <c r="Y92" s="68"/>
      <c r="Z92" s="68">
        <v>0</v>
      </c>
      <c r="AA92" s="68">
        <v>8601</v>
      </c>
      <c r="AB92" s="68"/>
      <c r="AC92" s="68"/>
      <c r="AD92" s="70"/>
    </row>
    <row r="93" spans="1:30">
      <c r="A93" s="67"/>
      <c r="B93" s="68"/>
      <c r="C93" s="68"/>
      <c r="D93" s="68"/>
      <c r="E93" s="72"/>
      <c r="F93" s="72"/>
      <c r="G93" s="68"/>
      <c r="H93" s="68"/>
      <c r="I93" s="70"/>
      <c r="J93" s="71"/>
      <c r="K93" s="72">
        <v>42826</v>
      </c>
      <c r="L93" s="72">
        <v>42855</v>
      </c>
      <c r="M93" s="73">
        <v>9713</v>
      </c>
      <c r="N93" s="68"/>
      <c r="O93" s="68">
        <v>26</v>
      </c>
      <c r="P93" s="68">
        <v>4</v>
      </c>
      <c r="Q93" s="68">
        <v>0</v>
      </c>
      <c r="R93" s="68">
        <v>0</v>
      </c>
      <c r="S93" s="68">
        <v>30</v>
      </c>
      <c r="T93" s="68">
        <v>0</v>
      </c>
      <c r="U93" s="68">
        <v>0</v>
      </c>
      <c r="V93" s="68">
        <v>0</v>
      </c>
      <c r="W93" s="68"/>
      <c r="X93" s="68"/>
      <c r="Y93" s="68"/>
      <c r="Z93" s="68">
        <v>0</v>
      </c>
      <c r="AA93" s="68">
        <v>8601</v>
      </c>
      <c r="AB93" s="68"/>
      <c r="AC93" s="68"/>
      <c r="AD93" s="70"/>
    </row>
    <row r="94" spans="1:30">
      <c r="A94" s="67"/>
      <c r="B94" s="68"/>
      <c r="C94" s="68"/>
      <c r="D94" s="68"/>
      <c r="E94" s="69"/>
      <c r="F94" s="69"/>
      <c r="G94" s="68"/>
      <c r="H94" s="68"/>
      <c r="I94" s="70"/>
      <c r="J94" s="71"/>
      <c r="K94" s="72">
        <v>42856</v>
      </c>
      <c r="L94" s="72">
        <v>42886</v>
      </c>
      <c r="M94" s="73">
        <v>8272</v>
      </c>
      <c r="N94" s="68"/>
      <c r="O94" s="68">
        <v>24</v>
      </c>
      <c r="P94" s="68">
        <v>3</v>
      </c>
      <c r="Q94" s="68">
        <v>0</v>
      </c>
      <c r="R94" s="68">
        <v>0</v>
      </c>
      <c r="S94" s="68">
        <v>27</v>
      </c>
      <c r="T94" s="68">
        <v>0</v>
      </c>
      <c r="U94" s="68">
        <v>0</v>
      </c>
      <c r="V94" s="68">
        <v>0</v>
      </c>
      <c r="W94" s="68"/>
      <c r="X94" s="68"/>
      <c r="Y94" s="68"/>
      <c r="Z94" s="68">
        <v>0</v>
      </c>
      <c r="AA94" s="68">
        <v>7491</v>
      </c>
      <c r="AB94" s="68"/>
      <c r="AC94" s="68"/>
      <c r="AD94" s="70"/>
    </row>
    <row r="95" spans="1:30">
      <c r="A95" s="67"/>
      <c r="B95" s="68"/>
      <c r="C95" s="68"/>
      <c r="D95" s="68"/>
      <c r="E95" s="72"/>
      <c r="F95" s="72"/>
      <c r="G95" s="68"/>
      <c r="H95" s="68"/>
      <c r="I95" s="70"/>
      <c r="J95" s="71"/>
      <c r="K95" s="72">
        <v>42887</v>
      </c>
      <c r="L95" s="72">
        <v>42916</v>
      </c>
      <c r="M95" s="73">
        <v>9460</v>
      </c>
      <c r="N95" s="68"/>
      <c r="O95" s="68">
        <v>26</v>
      </c>
      <c r="P95" s="68">
        <v>4</v>
      </c>
      <c r="Q95" s="68">
        <v>0</v>
      </c>
      <c r="R95" s="68">
        <v>0</v>
      </c>
      <c r="S95" s="68">
        <v>30</v>
      </c>
      <c r="T95" s="68">
        <v>0</v>
      </c>
      <c r="U95" s="68">
        <v>0</v>
      </c>
      <c r="V95" s="68">
        <v>0</v>
      </c>
      <c r="W95" s="68"/>
      <c r="X95" s="68"/>
      <c r="Y95" s="68"/>
      <c r="Z95" s="68">
        <v>0</v>
      </c>
      <c r="AA95" s="68">
        <v>8601</v>
      </c>
      <c r="AB95" s="68"/>
      <c r="AC95" s="68"/>
      <c r="AD95" s="70"/>
    </row>
    <row r="96" spans="1:30">
      <c r="A96" s="67"/>
      <c r="B96" s="68"/>
      <c r="C96" s="68"/>
      <c r="D96" s="68"/>
      <c r="E96" s="68"/>
      <c r="F96" s="68"/>
      <c r="G96" s="68"/>
      <c r="H96" s="68"/>
      <c r="I96" s="70"/>
      <c r="J96" s="71"/>
      <c r="K96" s="72">
        <v>42917</v>
      </c>
      <c r="L96" s="72">
        <v>42947</v>
      </c>
      <c r="M96" s="73">
        <v>9460</v>
      </c>
      <c r="N96" s="68"/>
      <c r="O96" s="68">
        <v>27</v>
      </c>
      <c r="P96" s="68">
        <v>4</v>
      </c>
      <c r="Q96" s="68">
        <v>0</v>
      </c>
      <c r="R96" s="68">
        <v>0</v>
      </c>
      <c r="S96" s="68">
        <f>O96+P96</f>
        <v>31</v>
      </c>
      <c r="T96" s="68">
        <v>0</v>
      </c>
      <c r="U96" s="68">
        <v>0</v>
      </c>
      <c r="V96" s="68">
        <v>0</v>
      </c>
      <c r="W96" s="68"/>
      <c r="X96" s="68"/>
      <c r="Y96" s="68"/>
      <c r="Z96" s="68">
        <v>0</v>
      </c>
      <c r="AA96" s="68">
        <v>8601</v>
      </c>
      <c r="AB96" s="68"/>
      <c r="AC96" s="68"/>
      <c r="AD96" s="70"/>
    </row>
    <row r="97" spans="1:30">
      <c r="A97" s="67"/>
      <c r="B97" s="68"/>
      <c r="C97" s="68"/>
      <c r="D97" s="68"/>
      <c r="E97" s="68"/>
      <c r="F97" s="68"/>
      <c r="G97" s="68"/>
      <c r="H97" s="68"/>
      <c r="I97" s="70"/>
      <c r="J97" s="71"/>
      <c r="K97" s="72">
        <v>42948</v>
      </c>
      <c r="L97" s="72">
        <v>42978</v>
      </c>
      <c r="M97" s="73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70"/>
    </row>
    <row r="98" spans="1:30">
      <c r="A98" s="67"/>
      <c r="B98" s="68"/>
      <c r="C98" s="68"/>
      <c r="D98" s="68"/>
      <c r="E98" s="72"/>
      <c r="F98" s="72"/>
      <c r="G98" s="68"/>
      <c r="H98" s="68"/>
      <c r="I98" s="70"/>
      <c r="J98" s="71"/>
      <c r="K98" s="72">
        <v>42979</v>
      </c>
      <c r="L98" s="72">
        <v>43008</v>
      </c>
      <c r="M98" s="73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70"/>
    </row>
    <row r="99" spans="1:30">
      <c r="A99" s="67"/>
      <c r="B99" s="68"/>
      <c r="C99" s="68"/>
      <c r="D99" s="68"/>
      <c r="E99" s="72"/>
      <c r="F99" s="72"/>
      <c r="G99" s="68"/>
      <c r="H99" s="68"/>
      <c r="I99" s="70"/>
      <c r="J99" s="71"/>
      <c r="K99" s="72">
        <v>43009</v>
      </c>
      <c r="L99" s="72">
        <v>43039</v>
      </c>
      <c r="M99" s="73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70"/>
    </row>
    <row r="100" spans="1:30">
      <c r="A100" s="67"/>
      <c r="B100" s="68"/>
      <c r="C100" s="68"/>
      <c r="D100" s="68"/>
      <c r="E100" s="72"/>
      <c r="F100" s="72"/>
      <c r="G100" s="68"/>
      <c r="H100" s="68"/>
      <c r="I100" s="70"/>
      <c r="J100" s="71"/>
      <c r="K100" s="72">
        <v>43040</v>
      </c>
      <c r="L100" s="72">
        <v>43069</v>
      </c>
      <c r="M100" s="73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70"/>
    </row>
    <row r="101" spans="1:30">
      <c r="A101" s="67"/>
      <c r="B101" s="68"/>
      <c r="C101" s="68"/>
      <c r="D101" s="68"/>
      <c r="E101" s="72"/>
      <c r="F101" s="72"/>
      <c r="G101" s="68"/>
      <c r="H101" s="68"/>
      <c r="I101" s="70"/>
      <c r="J101" s="71"/>
      <c r="K101" s="72">
        <v>43070</v>
      </c>
      <c r="L101" s="72">
        <v>43100</v>
      </c>
      <c r="M101" s="73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70"/>
    </row>
    <row r="102" spans="1:30" ht="15.75" thickBot="1">
      <c r="A102" s="147"/>
      <c r="B102" s="148"/>
      <c r="C102" s="148"/>
      <c r="D102" s="148"/>
      <c r="E102" s="149"/>
      <c r="F102" s="149"/>
      <c r="G102" s="148"/>
      <c r="H102" s="148"/>
      <c r="I102" s="150"/>
      <c r="J102" s="151"/>
      <c r="K102" s="149"/>
      <c r="L102" s="149"/>
      <c r="M102" s="152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48"/>
      <c r="Z102" s="148"/>
      <c r="AA102" s="148"/>
      <c r="AB102" s="148"/>
      <c r="AC102" s="148"/>
      <c r="AD102" s="150"/>
    </row>
    <row r="103" spans="1:30" ht="15.75" thickBot="1"/>
    <row r="104" spans="1:30" ht="16.5">
      <c r="A104" s="57" t="s">
        <v>44</v>
      </c>
      <c r="B104" s="5"/>
      <c r="C104" s="441" t="s">
        <v>45</v>
      </c>
      <c r="D104" s="441"/>
      <c r="E104" s="441"/>
      <c r="F104" s="441"/>
      <c r="G104" s="441"/>
      <c r="H104" s="441"/>
      <c r="I104" s="442"/>
      <c r="J104" s="58" t="s">
        <v>40</v>
      </c>
      <c r="K104" s="411" t="s">
        <v>45</v>
      </c>
      <c r="L104" s="411"/>
      <c r="M104" s="411"/>
      <c r="N104" s="411"/>
      <c r="O104" s="411"/>
      <c r="P104" s="411"/>
      <c r="Q104" s="411"/>
      <c r="R104" s="411"/>
      <c r="S104" s="411"/>
      <c r="T104" s="411"/>
      <c r="U104" s="411"/>
      <c r="V104" s="411"/>
      <c r="W104" s="411"/>
      <c r="X104" s="411"/>
      <c r="Y104" s="411"/>
      <c r="Z104" s="411"/>
      <c r="AA104" s="411"/>
      <c r="AB104" s="411"/>
      <c r="AC104" s="411"/>
      <c r="AD104" s="443"/>
    </row>
    <row r="105" spans="1:30" ht="16.5">
      <c r="A105" s="434" t="s">
        <v>46</v>
      </c>
      <c r="B105" s="435"/>
      <c r="C105" s="444" t="s">
        <v>47</v>
      </c>
      <c r="D105" s="444"/>
      <c r="E105" s="444"/>
      <c r="F105" s="444"/>
      <c r="G105" s="444"/>
      <c r="H105" s="444"/>
      <c r="I105" s="445"/>
      <c r="J105" s="446" t="s">
        <v>48</v>
      </c>
      <c r="K105" s="447"/>
      <c r="L105" s="447"/>
      <c r="M105" s="448" t="s">
        <v>49</v>
      </c>
      <c r="N105" s="448"/>
      <c r="O105" s="448"/>
      <c r="P105" s="448"/>
      <c r="Q105" s="448"/>
      <c r="R105" s="448"/>
      <c r="S105" s="448"/>
      <c r="T105" s="448"/>
      <c r="U105" s="448"/>
      <c r="V105" s="448"/>
      <c r="W105" s="448"/>
      <c r="X105" s="448"/>
      <c r="Y105" s="448"/>
      <c r="Z105" s="448"/>
      <c r="AA105" s="448"/>
      <c r="AB105" s="448"/>
      <c r="AC105" s="448"/>
      <c r="AD105" s="449"/>
    </row>
    <row r="106" spans="1:30">
      <c r="A106" s="438" t="s">
        <v>50</v>
      </c>
      <c r="B106" s="439"/>
      <c r="C106" s="439"/>
      <c r="D106" s="439"/>
      <c r="E106" s="439"/>
      <c r="F106" s="439"/>
      <c r="G106" s="439"/>
      <c r="H106" s="439"/>
      <c r="I106" s="440"/>
      <c r="J106" s="434" t="s">
        <v>105</v>
      </c>
      <c r="K106" s="435"/>
      <c r="L106" s="435"/>
      <c r="M106" s="435"/>
      <c r="N106" s="435"/>
      <c r="O106" s="435"/>
      <c r="P106" s="435"/>
      <c r="Q106" s="435"/>
      <c r="R106" s="435"/>
      <c r="S106" s="435"/>
      <c r="T106" s="435"/>
      <c r="U106" s="435" t="s">
        <v>51</v>
      </c>
      <c r="V106" s="435"/>
      <c r="W106" s="435"/>
      <c r="X106" s="435"/>
      <c r="Y106" s="435"/>
      <c r="Z106" s="435"/>
      <c r="AA106" s="435"/>
      <c r="AB106" s="435"/>
      <c r="AC106" s="435"/>
      <c r="AD106" s="436"/>
    </row>
    <row r="107" spans="1:30">
      <c r="A107" s="59" t="s">
        <v>106</v>
      </c>
      <c r="B107" s="60"/>
      <c r="C107" s="60"/>
      <c r="D107" s="60"/>
      <c r="E107" s="61" t="s">
        <v>107</v>
      </c>
      <c r="F107" s="61"/>
      <c r="G107" s="61"/>
      <c r="H107" s="61"/>
      <c r="I107" s="62"/>
      <c r="J107" s="59" t="s">
        <v>106</v>
      </c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1" t="s">
        <v>107</v>
      </c>
      <c r="V107" s="61"/>
      <c r="W107" s="61"/>
      <c r="X107" s="61"/>
      <c r="Y107" s="61"/>
      <c r="Z107" s="61"/>
      <c r="AA107" s="61"/>
      <c r="AB107" s="61"/>
      <c r="AC107" s="61"/>
      <c r="AD107" s="62"/>
    </row>
    <row r="108" spans="1:30">
      <c r="A108" s="434" t="s">
        <v>91</v>
      </c>
      <c r="B108" s="435"/>
      <c r="C108" s="435"/>
      <c r="D108" s="435"/>
      <c r="E108" s="61" t="s">
        <v>53</v>
      </c>
      <c r="F108" s="61"/>
      <c r="G108" s="61"/>
      <c r="H108" s="61"/>
      <c r="I108" s="62"/>
      <c r="J108" s="434" t="s">
        <v>54</v>
      </c>
      <c r="K108" s="435"/>
      <c r="L108" s="435"/>
      <c r="M108" s="435"/>
      <c r="N108" s="435"/>
      <c r="O108" s="435"/>
      <c r="P108" s="435"/>
      <c r="Q108" s="435"/>
      <c r="R108" s="435"/>
      <c r="S108" s="435"/>
      <c r="T108" s="435"/>
      <c r="U108" s="435" t="s">
        <v>92</v>
      </c>
      <c r="V108" s="435"/>
      <c r="W108" s="435"/>
      <c r="X108" s="435"/>
      <c r="Y108" s="435"/>
      <c r="Z108" s="435"/>
      <c r="AA108" s="435"/>
      <c r="AB108" s="435"/>
      <c r="AC108" s="435"/>
      <c r="AD108" s="436"/>
    </row>
    <row r="109" spans="1:30">
      <c r="A109" s="434" t="s">
        <v>55</v>
      </c>
      <c r="B109" s="435"/>
      <c r="C109" s="435"/>
      <c r="D109" s="435"/>
      <c r="E109" s="435"/>
      <c r="F109" s="435"/>
      <c r="G109" s="435"/>
      <c r="H109" s="435"/>
      <c r="I109" s="436"/>
      <c r="J109" s="434" t="s">
        <v>56</v>
      </c>
      <c r="K109" s="435"/>
      <c r="L109" s="435"/>
      <c r="M109" s="435"/>
      <c r="N109" s="435"/>
      <c r="O109" s="435"/>
      <c r="P109" s="435"/>
      <c r="Q109" s="435"/>
      <c r="R109" s="435"/>
      <c r="S109" s="435"/>
      <c r="T109" s="435"/>
      <c r="U109" s="435" t="s">
        <v>57</v>
      </c>
      <c r="V109" s="435"/>
      <c r="W109" s="435"/>
      <c r="X109" s="435"/>
      <c r="Y109" s="435"/>
      <c r="Z109" s="435"/>
      <c r="AA109" s="435"/>
      <c r="AB109" s="435"/>
      <c r="AC109" s="435"/>
      <c r="AD109" s="436"/>
    </row>
    <row r="110" spans="1:30">
      <c r="A110" s="7"/>
      <c r="B110" s="8"/>
      <c r="C110" s="8"/>
      <c r="D110" s="8"/>
      <c r="E110" s="8"/>
      <c r="F110" s="8"/>
      <c r="G110" s="8"/>
      <c r="H110" s="8"/>
      <c r="I110" s="9"/>
      <c r="J110" s="434" t="s">
        <v>58</v>
      </c>
      <c r="K110" s="435"/>
      <c r="L110" s="435"/>
      <c r="M110" s="435"/>
      <c r="N110" s="435"/>
      <c r="O110" s="435"/>
      <c r="P110" s="435"/>
      <c r="Q110" s="435"/>
      <c r="R110" s="435"/>
      <c r="S110" s="435"/>
      <c r="T110" s="435"/>
      <c r="U110" s="435"/>
      <c r="V110" s="435"/>
      <c r="W110" s="435"/>
      <c r="X110" s="435"/>
      <c r="Y110" s="435"/>
      <c r="Z110" s="435"/>
      <c r="AA110" s="8"/>
      <c r="AB110" s="8"/>
      <c r="AC110" s="8"/>
      <c r="AD110" s="9"/>
    </row>
    <row r="111" spans="1:30">
      <c r="A111" s="97">
        <v>1</v>
      </c>
      <c r="B111" s="437">
        <v>2</v>
      </c>
      <c r="C111" s="437"/>
      <c r="D111" s="437"/>
      <c r="E111" s="437">
        <v>3</v>
      </c>
      <c r="F111" s="437"/>
      <c r="G111" s="437"/>
      <c r="H111" s="97">
        <v>4</v>
      </c>
      <c r="I111" s="97">
        <v>5</v>
      </c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  <c r="Z111" s="99"/>
      <c r="AA111" s="99"/>
      <c r="AB111" s="99"/>
      <c r="AC111" s="99"/>
      <c r="AD111" s="100"/>
    </row>
    <row r="112" spans="1:30">
      <c r="A112" s="430" t="s">
        <v>59</v>
      </c>
      <c r="B112" s="425" t="s">
        <v>60</v>
      </c>
      <c r="C112" s="427"/>
      <c r="D112" s="426"/>
      <c r="E112" s="425" t="s">
        <v>61</v>
      </c>
      <c r="F112" s="427"/>
      <c r="G112" s="426"/>
      <c r="H112" s="432" t="s">
        <v>62</v>
      </c>
      <c r="I112" s="428" t="s">
        <v>3</v>
      </c>
      <c r="J112" s="423" t="s">
        <v>63</v>
      </c>
      <c r="K112" s="421" t="s">
        <v>64</v>
      </c>
      <c r="L112" s="422"/>
      <c r="M112" s="425" t="s">
        <v>65</v>
      </c>
      <c r="N112" s="426"/>
      <c r="O112" s="425" t="s">
        <v>66</v>
      </c>
      <c r="P112" s="427"/>
      <c r="Q112" s="427"/>
      <c r="R112" s="426"/>
      <c r="S112" s="415" t="s">
        <v>67</v>
      </c>
      <c r="T112" s="421" t="s">
        <v>68</v>
      </c>
      <c r="U112" s="422"/>
      <c r="V112" s="415" t="s">
        <v>69</v>
      </c>
      <c r="W112" s="417" t="s">
        <v>70</v>
      </c>
      <c r="X112" s="421" t="s">
        <v>71</v>
      </c>
      <c r="Y112" s="422"/>
      <c r="Z112" s="415" t="s">
        <v>72</v>
      </c>
      <c r="AA112" s="415" t="s">
        <v>73</v>
      </c>
      <c r="AB112" s="417" t="s">
        <v>74</v>
      </c>
      <c r="AC112" s="417" t="s">
        <v>75</v>
      </c>
      <c r="AD112" s="419" t="s">
        <v>3</v>
      </c>
    </row>
    <row r="113" spans="1:30" ht="138">
      <c r="A113" s="431"/>
      <c r="B113" s="97" t="s">
        <v>76</v>
      </c>
      <c r="C113" s="97" t="s">
        <v>77</v>
      </c>
      <c r="D113" s="97" t="s">
        <v>78</v>
      </c>
      <c r="E113" s="97" t="s">
        <v>79</v>
      </c>
      <c r="F113" s="97" t="s">
        <v>80</v>
      </c>
      <c r="G113" s="63" t="s">
        <v>81</v>
      </c>
      <c r="H113" s="433"/>
      <c r="I113" s="429"/>
      <c r="J113" s="424"/>
      <c r="K113" s="97" t="s">
        <v>79</v>
      </c>
      <c r="L113" s="97" t="s">
        <v>80</v>
      </c>
      <c r="M113" s="97" t="s">
        <v>82</v>
      </c>
      <c r="N113" s="97" t="s">
        <v>1</v>
      </c>
      <c r="O113" s="64" t="s">
        <v>83</v>
      </c>
      <c r="P113" s="65" t="s">
        <v>84</v>
      </c>
      <c r="Q113" s="64" t="s">
        <v>85</v>
      </c>
      <c r="R113" s="64" t="s">
        <v>86</v>
      </c>
      <c r="S113" s="416"/>
      <c r="T113" s="64" t="s">
        <v>87</v>
      </c>
      <c r="U113" s="64" t="s">
        <v>88</v>
      </c>
      <c r="V113" s="416"/>
      <c r="W113" s="418"/>
      <c r="X113" s="97" t="s">
        <v>79</v>
      </c>
      <c r="Y113" s="97" t="s">
        <v>80</v>
      </c>
      <c r="Z113" s="416"/>
      <c r="AA113" s="416"/>
      <c r="AB113" s="418"/>
      <c r="AC113" s="418"/>
      <c r="AD113" s="420"/>
    </row>
    <row r="114" spans="1:30">
      <c r="A114" s="87"/>
      <c r="B114" s="97"/>
      <c r="C114" s="97"/>
      <c r="D114" s="97"/>
      <c r="E114" s="97"/>
      <c r="F114" s="97"/>
      <c r="G114" s="63"/>
      <c r="H114" s="89"/>
      <c r="I114" s="91"/>
      <c r="J114" s="80">
        <v>1</v>
      </c>
      <c r="K114" s="97">
        <v>2</v>
      </c>
      <c r="L114" s="97"/>
      <c r="M114" s="97">
        <v>3</v>
      </c>
      <c r="N114" s="97"/>
      <c r="O114" s="97">
        <v>4</v>
      </c>
      <c r="P114" s="97">
        <v>5</v>
      </c>
      <c r="Q114" s="97">
        <v>6</v>
      </c>
      <c r="R114" s="97">
        <v>7</v>
      </c>
      <c r="S114" s="97">
        <v>8</v>
      </c>
      <c r="T114" s="97">
        <v>9</v>
      </c>
      <c r="U114" s="97">
        <v>10</v>
      </c>
      <c r="V114" s="97">
        <v>11</v>
      </c>
      <c r="W114" s="97">
        <v>12</v>
      </c>
      <c r="X114" s="97">
        <v>13</v>
      </c>
      <c r="Y114" s="97"/>
      <c r="Z114" s="97">
        <v>14</v>
      </c>
      <c r="AA114" s="97">
        <v>15</v>
      </c>
      <c r="AB114" s="97">
        <v>16</v>
      </c>
      <c r="AC114" s="97">
        <v>17</v>
      </c>
      <c r="AD114" s="66">
        <v>18</v>
      </c>
    </row>
    <row r="115" spans="1:30">
      <c r="A115" s="67"/>
      <c r="B115" s="68">
        <v>10</v>
      </c>
      <c r="C115" s="68">
        <v>7</v>
      </c>
      <c r="D115" s="68">
        <v>7</v>
      </c>
      <c r="E115" s="69"/>
      <c r="F115" s="69"/>
      <c r="G115" s="68"/>
      <c r="H115" s="68"/>
      <c r="I115" s="70"/>
      <c r="J115" s="71">
        <v>2017</v>
      </c>
      <c r="K115" s="72">
        <v>42736</v>
      </c>
      <c r="L115" s="72">
        <v>42766</v>
      </c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97">
        <v>16</v>
      </c>
      <c r="AC115" s="97">
        <v>17</v>
      </c>
      <c r="AD115" s="66">
        <v>18</v>
      </c>
    </row>
    <row r="116" spans="1:30">
      <c r="A116" s="67"/>
      <c r="B116" s="68">
        <v>9</v>
      </c>
      <c r="C116" s="68">
        <v>7</v>
      </c>
      <c r="D116" s="68">
        <v>7</v>
      </c>
      <c r="E116" s="72">
        <v>42761</v>
      </c>
      <c r="F116" s="72">
        <v>42761</v>
      </c>
      <c r="G116" s="68">
        <v>1</v>
      </c>
      <c r="H116" s="68" t="s">
        <v>89</v>
      </c>
      <c r="I116" s="70" t="s">
        <v>90</v>
      </c>
      <c r="J116" s="71"/>
      <c r="K116" s="72">
        <v>42767</v>
      </c>
      <c r="L116" s="72">
        <v>42794</v>
      </c>
      <c r="M116" s="73">
        <v>7488</v>
      </c>
      <c r="N116" s="68"/>
      <c r="O116" s="68">
        <v>19</v>
      </c>
      <c r="P116" s="68">
        <v>3</v>
      </c>
      <c r="Q116" s="68">
        <v>0</v>
      </c>
      <c r="R116" s="68">
        <v>0</v>
      </c>
      <c r="S116" s="68">
        <v>22</v>
      </c>
      <c r="T116" s="68">
        <v>0</v>
      </c>
      <c r="U116" s="68">
        <v>0</v>
      </c>
      <c r="V116" s="68">
        <v>0</v>
      </c>
      <c r="W116" s="68"/>
      <c r="X116" s="68"/>
      <c r="Y116" s="68"/>
      <c r="Z116" s="68">
        <v>0</v>
      </c>
      <c r="AA116" s="68">
        <v>9530</v>
      </c>
      <c r="AB116" s="68"/>
      <c r="AC116" s="68"/>
      <c r="AD116" s="70"/>
    </row>
    <row r="117" spans="1:30">
      <c r="A117" s="67"/>
      <c r="B117" s="68"/>
      <c r="C117" s="68"/>
      <c r="D117" s="68"/>
      <c r="E117" s="74"/>
      <c r="F117" s="74"/>
      <c r="G117" s="68"/>
      <c r="H117" s="68"/>
      <c r="I117" s="70"/>
      <c r="J117" s="71"/>
      <c r="K117" s="72">
        <v>42795</v>
      </c>
      <c r="L117" s="72">
        <v>42825</v>
      </c>
      <c r="M117" s="73">
        <v>8601</v>
      </c>
      <c r="N117" s="68"/>
      <c r="O117" s="68">
        <v>26</v>
      </c>
      <c r="P117" s="68">
        <v>4</v>
      </c>
      <c r="Q117" s="68">
        <v>0</v>
      </c>
      <c r="R117" s="68">
        <v>0</v>
      </c>
      <c r="S117" s="68">
        <v>30</v>
      </c>
      <c r="T117" s="68">
        <v>0</v>
      </c>
      <c r="U117" s="68">
        <v>0</v>
      </c>
      <c r="V117" s="68">
        <v>0</v>
      </c>
      <c r="W117" s="68"/>
      <c r="X117" s="68"/>
      <c r="Y117" s="68"/>
      <c r="Z117" s="68">
        <v>0</v>
      </c>
      <c r="AA117" s="68">
        <v>8324</v>
      </c>
      <c r="AB117" s="68"/>
      <c r="AC117" s="68"/>
      <c r="AD117" s="70"/>
    </row>
    <row r="118" spans="1:30">
      <c r="A118" s="67"/>
      <c r="B118" s="68"/>
      <c r="C118" s="68"/>
      <c r="D118" s="68"/>
      <c r="E118" s="72"/>
      <c r="F118" s="72"/>
      <c r="G118" s="68"/>
      <c r="H118" s="68"/>
      <c r="I118" s="70"/>
      <c r="J118" s="71"/>
      <c r="K118" s="72">
        <v>42826</v>
      </c>
      <c r="L118" s="72">
        <v>42855</v>
      </c>
      <c r="M118" s="73">
        <v>9713</v>
      </c>
      <c r="N118" s="68"/>
      <c r="O118" s="68">
        <v>26</v>
      </c>
      <c r="P118" s="68">
        <v>4</v>
      </c>
      <c r="Q118" s="68">
        <v>0</v>
      </c>
      <c r="R118" s="68">
        <v>0</v>
      </c>
      <c r="S118" s="68">
        <v>30</v>
      </c>
      <c r="T118" s="68">
        <v>0</v>
      </c>
      <c r="U118" s="68">
        <v>0</v>
      </c>
      <c r="V118" s="68">
        <v>0</v>
      </c>
      <c r="W118" s="68"/>
      <c r="X118" s="68"/>
      <c r="Y118" s="68"/>
      <c r="Z118" s="68">
        <v>0</v>
      </c>
      <c r="AA118" s="68">
        <v>8601</v>
      </c>
      <c r="AB118" s="68"/>
      <c r="AC118" s="68"/>
      <c r="AD118" s="70"/>
    </row>
    <row r="119" spans="1:30">
      <c r="A119" s="67"/>
      <c r="B119" s="68"/>
      <c r="C119" s="68"/>
      <c r="D119" s="68"/>
      <c r="E119" s="69"/>
      <c r="F119" s="69"/>
      <c r="G119" s="68"/>
      <c r="H119" s="68"/>
      <c r="I119" s="70"/>
      <c r="J119" s="71"/>
      <c r="K119" s="72">
        <v>42856</v>
      </c>
      <c r="L119" s="72">
        <v>42886</v>
      </c>
      <c r="M119" s="73">
        <v>8912</v>
      </c>
      <c r="N119" s="68"/>
      <c r="O119" s="68">
        <v>26</v>
      </c>
      <c r="P119" s="68">
        <v>4</v>
      </c>
      <c r="Q119" s="68">
        <v>0</v>
      </c>
      <c r="R119" s="68">
        <v>0</v>
      </c>
      <c r="S119" s="68">
        <v>30</v>
      </c>
      <c r="T119" s="68">
        <v>0</v>
      </c>
      <c r="U119" s="68">
        <v>0</v>
      </c>
      <c r="V119" s="68">
        <v>0</v>
      </c>
      <c r="W119" s="68"/>
      <c r="X119" s="68"/>
      <c r="Y119" s="68"/>
      <c r="Z119" s="68">
        <v>0</v>
      </c>
      <c r="AA119" s="68">
        <v>8324</v>
      </c>
      <c r="AB119" s="68"/>
      <c r="AC119" s="68"/>
      <c r="AD119" s="70"/>
    </row>
    <row r="120" spans="1:30">
      <c r="A120" s="67"/>
      <c r="B120" s="68"/>
      <c r="C120" s="68"/>
      <c r="D120" s="68"/>
      <c r="E120" s="72"/>
      <c r="F120" s="72"/>
      <c r="G120" s="68"/>
      <c r="H120" s="68"/>
      <c r="I120" s="70"/>
      <c r="J120" s="71"/>
      <c r="K120" s="72">
        <v>42887</v>
      </c>
      <c r="L120" s="72">
        <v>42916</v>
      </c>
      <c r="M120" s="73">
        <v>8486</v>
      </c>
      <c r="N120" s="68"/>
      <c r="O120" s="68">
        <v>22</v>
      </c>
      <c r="P120" s="68">
        <v>4</v>
      </c>
      <c r="Q120" s="68">
        <v>0</v>
      </c>
      <c r="R120" s="68">
        <v>0</v>
      </c>
      <c r="S120" s="68">
        <v>26</v>
      </c>
      <c r="T120" s="68">
        <v>0</v>
      </c>
      <c r="U120" s="68">
        <v>0</v>
      </c>
      <c r="V120" s="68">
        <v>0</v>
      </c>
      <c r="W120" s="68"/>
      <c r="X120" s="68"/>
      <c r="Y120" s="68"/>
      <c r="Z120" s="68">
        <v>0</v>
      </c>
      <c r="AA120" s="68">
        <v>7454</v>
      </c>
      <c r="AB120" s="68"/>
      <c r="AC120" s="68"/>
      <c r="AD120" s="70"/>
    </row>
    <row r="121" spans="1:30">
      <c r="A121" s="67"/>
      <c r="B121" s="68"/>
      <c r="C121" s="68"/>
      <c r="D121" s="68"/>
      <c r="E121" s="68"/>
      <c r="F121" s="68"/>
      <c r="G121" s="68"/>
      <c r="H121" s="68"/>
      <c r="I121" s="70"/>
      <c r="J121" s="71"/>
      <c r="K121" s="72">
        <v>42917</v>
      </c>
      <c r="L121" s="72">
        <v>42947</v>
      </c>
      <c r="M121" s="73">
        <v>8912</v>
      </c>
      <c r="N121" s="68"/>
      <c r="O121" s="68">
        <v>26</v>
      </c>
      <c r="P121" s="68">
        <v>4</v>
      </c>
      <c r="Q121" s="68">
        <v>0</v>
      </c>
      <c r="R121" s="68">
        <v>0</v>
      </c>
      <c r="S121" s="68">
        <f>O121+P121</f>
        <v>30</v>
      </c>
      <c r="T121" s="68">
        <v>0</v>
      </c>
      <c r="U121" s="68">
        <v>0</v>
      </c>
      <c r="V121" s="68">
        <v>0</v>
      </c>
      <c r="W121" s="68"/>
      <c r="X121" s="68"/>
      <c r="Y121" s="68"/>
      <c r="Z121" s="68">
        <v>0</v>
      </c>
      <c r="AA121" s="68">
        <v>8324</v>
      </c>
      <c r="AB121" s="68"/>
      <c r="AC121" s="68"/>
      <c r="AD121" s="70"/>
    </row>
    <row r="122" spans="1:30">
      <c r="A122" s="67"/>
      <c r="B122" s="68"/>
      <c r="C122" s="68"/>
      <c r="D122" s="68"/>
      <c r="E122" s="68"/>
      <c r="F122" s="68"/>
      <c r="G122" s="68"/>
      <c r="H122" s="68"/>
      <c r="I122" s="70"/>
      <c r="J122" s="71"/>
      <c r="K122" s="72">
        <v>42948</v>
      </c>
      <c r="L122" s="72">
        <v>42978</v>
      </c>
      <c r="M122" s="73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70"/>
    </row>
    <row r="123" spans="1:30">
      <c r="A123" s="67"/>
      <c r="B123" s="68"/>
      <c r="C123" s="68"/>
      <c r="D123" s="68"/>
      <c r="E123" s="72"/>
      <c r="F123" s="72"/>
      <c r="G123" s="68"/>
      <c r="H123" s="68"/>
      <c r="I123" s="70"/>
      <c r="J123" s="71"/>
      <c r="K123" s="72">
        <v>42979</v>
      </c>
      <c r="L123" s="72">
        <v>43008</v>
      </c>
      <c r="M123" s="73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70"/>
    </row>
    <row r="124" spans="1:30">
      <c r="A124" s="67"/>
      <c r="B124" s="68"/>
      <c r="C124" s="68"/>
      <c r="D124" s="68"/>
      <c r="E124" s="72"/>
      <c r="F124" s="72"/>
      <c r="G124" s="68"/>
      <c r="H124" s="68"/>
      <c r="I124" s="70"/>
      <c r="J124" s="71"/>
      <c r="K124" s="72">
        <v>43009</v>
      </c>
      <c r="L124" s="72">
        <v>43039</v>
      </c>
      <c r="M124" s="73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70"/>
    </row>
    <row r="125" spans="1:30">
      <c r="A125" s="67"/>
      <c r="B125" s="68"/>
      <c r="C125" s="68"/>
      <c r="D125" s="68"/>
      <c r="E125" s="72"/>
      <c r="F125" s="72"/>
      <c r="G125" s="68"/>
      <c r="H125" s="68"/>
      <c r="I125" s="70"/>
      <c r="J125" s="71"/>
      <c r="K125" s="72">
        <v>43040</v>
      </c>
      <c r="L125" s="72">
        <v>43069</v>
      </c>
      <c r="M125" s="73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70"/>
    </row>
    <row r="126" spans="1:30">
      <c r="A126" s="67"/>
      <c r="B126" s="68"/>
      <c r="C126" s="68"/>
      <c r="D126" s="68"/>
      <c r="E126" s="72"/>
      <c r="F126" s="72"/>
      <c r="G126" s="68"/>
      <c r="H126" s="68"/>
      <c r="I126" s="70"/>
      <c r="J126" s="71"/>
      <c r="K126" s="72">
        <v>43070</v>
      </c>
      <c r="L126" s="72">
        <v>43100</v>
      </c>
      <c r="M126" s="73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70"/>
    </row>
    <row r="127" spans="1:30" ht="15.75" thickBot="1">
      <c r="A127" s="147"/>
      <c r="B127" s="148"/>
      <c r="C127" s="148"/>
      <c r="D127" s="148"/>
      <c r="E127" s="149"/>
      <c r="F127" s="149"/>
      <c r="G127" s="148"/>
      <c r="H127" s="148"/>
      <c r="I127" s="150"/>
      <c r="J127" s="151"/>
      <c r="K127" s="149"/>
      <c r="L127" s="149"/>
      <c r="M127" s="152"/>
      <c r="N127" s="148"/>
      <c r="O127" s="148"/>
      <c r="P127" s="148"/>
      <c r="Q127" s="148"/>
      <c r="R127" s="148"/>
      <c r="S127" s="148"/>
      <c r="T127" s="148"/>
      <c r="U127" s="148"/>
      <c r="V127" s="148"/>
      <c r="W127" s="148"/>
      <c r="X127" s="148"/>
      <c r="Y127" s="148"/>
      <c r="Z127" s="148"/>
      <c r="AA127" s="148"/>
      <c r="AB127" s="148"/>
      <c r="AC127" s="148"/>
      <c r="AD127" s="150"/>
    </row>
    <row r="129" spans="1:30" ht="16.5" hidden="1">
      <c r="A129" s="57" t="s">
        <v>44</v>
      </c>
      <c r="B129" s="5"/>
      <c r="C129" s="441" t="s">
        <v>45</v>
      </c>
      <c r="D129" s="441"/>
      <c r="E129" s="441"/>
      <c r="F129" s="441"/>
      <c r="G129" s="441"/>
      <c r="H129" s="441"/>
      <c r="I129" s="442"/>
      <c r="J129" s="58" t="s">
        <v>40</v>
      </c>
      <c r="K129" s="411" t="s">
        <v>45</v>
      </c>
      <c r="L129" s="411"/>
      <c r="M129" s="411"/>
      <c r="N129" s="411"/>
      <c r="O129" s="411"/>
      <c r="P129" s="411"/>
      <c r="Q129" s="411"/>
      <c r="R129" s="411"/>
      <c r="S129" s="411"/>
      <c r="T129" s="411"/>
      <c r="U129" s="411"/>
      <c r="V129" s="411"/>
      <c r="W129" s="411"/>
      <c r="X129" s="411"/>
      <c r="Y129" s="411"/>
      <c r="Z129" s="411"/>
      <c r="AA129" s="411"/>
      <c r="AB129" s="411"/>
      <c r="AC129" s="411"/>
      <c r="AD129" s="443"/>
    </row>
    <row r="130" spans="1:30" ht="16.5" hidden="1">
      <c r="A130" s="434" t="s">
        <v>46</v>
      </c>
      <c r="B130" s="435"/>
      <c r="C130" s="444" t="s">
        <v>47</v>
      </c>
      <c r="D130" s="444"/>
      <c r="E130" s="444"/>
      <c r="F130" s="444"/>
      <c r="G130" s="444"/>
      <c r="H130" s="444"/>
      <c r="I130" s="445"/>
      <c r="J130" s="446" t="s">
        <v>48</v>
      </c>
      <c r="K130" s="447"/>
      <c r="L130" s="447"/>
      <c r="M130" s="448" t="s">
        <v>49</v>
      </c>
      <c r="N130" s="448"/>
      <c r="O130" s="448"/>
      <c r="P130" s="448"/>
      <c r="Q130" s="448"/>
      <c r="R130" s="448"/>
      <c r="S130" s="448"/>
      <c r="T130" s="448"/>
      <c r="U130" s="448"/>
      <c r="V130" s="448"/>
      <c r="W130" s="448"/>
      <c r="X130" s="448"/>
      <c r="Y130" s="448"/>
      <c r="Z130" s="448"/>
      <c r="AA130" s="448"/>
      <c r="AB130" s="448"/>
      <c r="AC130" s="448"/>
      <c r="AD130" s="449"/>
    </row>
    <row r="131" spans="1:30" hidden="1">
      <c r="A131" s="438" t="s">
        <v>50</v>
      </c>
      <c r="B131" s="439"/>
      <c r="C131" s="439"/>
      <c r="D131" s="439"/>
      <c r="E131" s="439"/>
      <c r="F131" s="439"/>
      <c r="G131" s="439"/>
      <c r="H131" s="439"/>
      <c r="I131" s="440"/>
      <c r="J131" s="434" t="s">
        <v>109</v>
      </c>
      <c r="K131" s="435"/>
      <c r="L131" s="435"/>
      <c r="M131" s="435"/>
      <c r="N131" s="435"/>
      <c r="O131" s="435"/>
      <c r="P131" s="435"/>
      <c r="Q131" s="435"/>
      <c r="R131" s="435"/>
      <c r="S131" s="435"/>
      <c r="T131" s="435"/>
      <c r="U131" s="435" t="s">
        <v>51</v>
      </c>
      <c r="V131" s="435"/>
      <c r="W131" s="435"/>
      <c r="X131" s="435"/>
      <c r="Y131" s="435"/>
      <c r="Z131" s="435"/>
      <c r="AA131" s="435"/>
      <c r="AB131" s="435"/>
      <c r="AC131" s="435"/>
      <c r="AD131" s="436"/>
    </row>
    <row r="132" spans="1:30" hidden="1">
      <c r="A132" s="59" t="s">
        <v>108</v>
      </c>
      <c r="B132" s="60"/>
      <c r="C132" s="60"/>
      <c r="D132" s="60"/>
      <c r="E132" s="61" t="s">
        <v>110</v>
      </c>
      <c r="F132" s="61"/>
      <c r="G132" s="61"/>
      <c r="H132" s="61"/>
      <c r="I132" s="62"/>
      <c r="J132" s="59" t="s">
        <v>108</v>
      </c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1" t="s">
        <v>110</v>
      </c>
      <c r="V132" s="61"/>
      <c r="W132" s="61"/>
      <c r="X132" s="61"/>
      <c r="Y132" s="61"/>
      <c r="Z132" s="61"/>
      <c r="AA132" s="61"/>
      <c r="AB132" s="61"/>
      <c r="AC132" s="61"/>
      <c r="AD132" s="62"/>
    </row>
    <row r="133" spans="1:30" hidden="1">
      <c r="A133" s="434" t="s">
        <v>91</v>
      </c>
      <c r="B133" s="435"/>
      <c r="C133" s="435"/>
      <c r="D133" s="435"/>
      <c r="E133" s="61" t="s">
        <v>53</v>
      </c>
      <c r="F133" s="61"/>
      <c r="G133" s="61"/>
      <c r="H133" s="61"/>
      <c r="I133" s="62"/>
      <c r="J133" s="434" t="s">
        <v>54</v>
      </c>
      <c r="K133" s="435"/>
      <c r="L133" s="435"/>
      <c r="M133" s="435"/>
      <c r="N133" s="435"/>
      <c r="O133" s="435"/>
      <c r="P133" s="435"/>
      <c r="Q133" s="435"/>
      <c r="R133" s="435"/>
      <c r="S133" s="435"/>
      <c r="T133" s="435"/>
      <c r="U133" s="435" t="s">
        <v>92</v>
      </c>
      <c r="V133" s="435"/>
      <c r="W133" s="435"/>
      <c r="X133" s="435"/>
      <c r="Y133" s="435"/>
      <c r="Z133" s="435"/>
      <c r="AA133" s="435"/>
      <c r="AB133" s="435"/>
      <c r="AC133" s="435"/>
      <c r="AD133" s="436"/>
    </row>
    <row r="134" spans="1:30" hidden="1">
      <c r="A134" s="434" t="s">
        <v>55</v>
      </c>
      <c r="B134" s="435"/>
      <c r="C134" s="435"/>
      <c r="D134" s="435"/>
      <c r="E134" s="435"/>
      <c r="F134" s="435"/>
      <c r="G134" s="435"/>
      <c r="H134" s="435"/>
      <c r="I134" s="436"/>
      <c r="J134" s="434" t="s">
        <v>56</v>
      </c>
      <c r="K134" s="435"/>
      <c r="L134" s="435"/>
      <c r="M134" s="435"/>
      <c r="N134" s="435"/>
      <c r="O134" s="435"/>
      <c r="P134" s="435"/>
      <c r="Q134" s="435"/>
      <c r="R134" s="435"/>
      <c r="S134" s="435"/>
      <c r="T134" s="435"/>
      <c r="U134" s="435" t="s">
        <v>57</v>
      </c>
      <c r="V134" s="435"/>
      <c r="W134" s="435"/>
      <c r="X134" s="435"/>
      <c r="Y134" s="435"/>
      <c r="Z134" s="435"/>
      <c r="AA134" s="435"/>
      <c r="AB134" s="435"/>
      <c r="AC134" s="435"/>
      <c r="AD134" s="436"/>
    </row>
    <row r="135" spans="1:30" hidden="1">
      <c r="A135" s="7"/>
      <c r="B135" s="8"/>
      <c r="C135" s="8"/>
      <c r="D135" s="8"/>
      <c r="E135" s="8"/>
      <c r="F135" s="8"/>
      <c r="G135" s="8"/>
      <c r="H135" s="8"/>
      <c r="I135" s="9"/>
      <c r="J135" s="434" t="s">
        <v>58</v>
      </c>
      <c r="K135" s="435"/>
      <c r="L135" s="435"/>
      <c r="M135" s="435"/>
      <c r="N135" s="435"/>
      <c r="O135" s="435"/>
      <c r="P135" s="435"/>
      <c r="Q135" s="435"/>
      <c r="R135" s="435"/>
      <c r="S135" s="435"/>
      <c r="T135" s="435"/>
      <c r="U135" s="435"/>
      <c r="V135" s="435"/>
      <c r="W135" s="435"/>
      <c r="X135" s="435"/>
      <c r="Y135" s="435"/>
      <c r="Z135" s="435"/>
      <c r="AA135" s="8"/>
      <c r="AB135" s="8"/>
      <c r="AC135" s="8"/>
      <c r="AD135" s="9"/>
    </row>
    <row r="136" spans="1:30" hidden="1">
      <c r="A136" s="97">
        <v>1</v>
      </c>
      <c r="B136" s="437">
        <v>2</v>
      </c>
      <c r="C136" s="437"/>
      <c r="D136" s="437"/>
      <c r="E136" s="437">
        <v>3</v>
      </c>
      <c r="F136" s="437"/>
      <c r="G136" s="437"/>
      <c r="H136" s="97">
        <v>4</v>
      </c>
      <c r="I136" s="97">
        <v>5</v>
      </c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99"/>
      <c r="X136" s="99"/>
      <c r="Y136" s="99"/>
      <c r="Z136" s="99"/>
      <c r="AA136" s="99"/>
      <c r="AB136" s="99"/>
      <c r="AC136" s="99"/>
      <c r="AD136" s="100"/>
    </row>
    <row r="137" spans="1:30" hidden="1">
      <c r="A137" s="430" t="s">
        <v>59</v>
      </c>
      <c r="B137" s="425" t="s">
        <v>60</v>
      </c>
      <c r="C137" s="427"/>
      <c r="D137" s="426"/>
      <c r="E137" s="425" t="s">
        <v>61</v>
      </c>
      <c r="F137" s="427"/>
      <c r="G137" s="426"/>
      <c r="H137" s="432" t="s">
        <v>62</v>
      </c>
      <c r="I137" s="428" t="s">
        <v>3</v>
      </c>
      <c r="J137" s="423" t="s">
        <v>63</v>
      </c>
      <c r="K137" s="421" t="s">
        <v>64</v>
      </c>
      <c r="L137" s="422"/>
      <c r="M137" s="425" t="s">
        <v>65</v>
      </c>
      <c r="N137" s="426"/>
      <c r="O137" s="425" t="s">
        <v>66</v>
      </c>
      <c r="P137" s="427"/>
      <c r="Q137" s="427"/>
      <c r="R137" s="426"/>
      <c r="S137" s="415" t="s">
        <v>67</v>
      </c>
      <c r="T137" s="421" t="s">
        <v>68</v>
      </c>
      <c r="U137" s="422"/>
      <c r="V137" s="415" t="s">
        <v>69</v>
      </c>
      <c r="W137" s="417" t="s">
        <v>70</v>
      </c>
      <c r="X137" s="421" t="s">
        <v>71</v>
      </c>
      <c r="Y137" s="422"/>
      <c r="Z137" s="415" t="s">
        <v>72</v>
      </c>
      <c r="AA137" s="415" t="s">
        <v>73</v>
      </c>
      <c r="AB137" s="417" t="s">
        <v>74</v>
      </c>
      <c r="AC137" s="417" t="s">
        <v>75</v>
      </c>
      <c r="AD137" s="419" t="s">
        <v>3</v>
      </c>
    </row>
    <row r="138" spans="1:30" ht="138" hidden="1">
      <c r="A138" s="431"/>
      <c r="B138" s="97" t="s">
        <v>76</v>
      </c>
      <c r="C138" s="97" t="s">
        <v>77</v>
      </c>
      <c r="D138" s="97" t="s">
        <v>78</v>
      </c>
      <c r="E138" s="97" t="s">
        <v>79</v>
      </c>
      <c r="F138" s="97" t="s">
        <v>80</v>
      </c>
      <c r="G138" s="63" t="s">
        <v>81</v>
      </c>
      <c r="H138" s="433"/>
      <c r="I138" s="429"/>
      <c r="J138" s="424"/>
      <c r="K138" s="97" t="s">
        <v>79</v>
      </c>
      <c r="L138" s="97" t="s">
        <v>80</v>
      </c>
      <c r="M138" s="97" t="s">
        <v>82</v>
      </c>
      <c r="N138" s="97" t="s">
        <v>1</v>
      </c>
      <c r="O138" s="64" t="s">
        <v>83</v>
      </c>
      <c r="P138" s="65" t="s">
        <v>84</v>
      </c>
      <c r="Q138" s="64" t="s">
        <v>85</v>
      </c>
      <c r="R138" s="64" t="s">
        <v>86</v>
      </c>
      <c r="S138" s="416"/>
      <c r="T138" s="64" t="s">
        <v>87</v>
      </c>
      <c r="U138" s="64" t="s">
        <v>88</v>
      </c>
      <c r="V138" s="416"/>
      <c r="W138" s="418"/>
      <c r="X138" s="97" t="s">
        <v>79</v>
      </c>
      <c r="Y138" s="97" t="s">
        <v>80</v>
      </c>
      <c r="Z138" s="416"/>
      <c r="AA138" s="416"/>
      <c r="AB138" s="418"/>
      <c r="AC138" s="418"/>
      <c r="AD138" s="420"/>
    </row>
    <row r="139" spans="1:30" hidden="1">
      <c r="A139" s="87"/>
      <c r="B139" s="97"/>
      <c r="C139" s="97"/>
      <c r="D139" s="97"/>
      <c r="E139" s="97"/>
      <c r="F139" s="97"/>
      <c r="G139" s="63"/>
      <c r="H139" s="89"/>
      <c r="I139" s="91"/>
      <c r="J139" s="80">
        <v>1</v>
      </c>
      <c r="K139" s="97">
        <v>2</v>
      </c>
      <c r="L139" s="97"/>
      <c r="M139" s="97">
        <v>3</v>
      </c>
      <c r="N139" s="97"/>
      <c r="O139" s="97">
        <v>4</v>
      </c>
      <c r="P139" s="97">
        <v>5</v>
      </c>
      <c r="Q139" s="97">
        <v>6</v>
      </c>
      <c r="R139" s="97">
        <v>7</v>
      </c>
      <c r="S139" s="97">
        <v>8</v>
      </c>
      <c r="T139" s="97">
        <v>9</v>
      </c>
      <c r="U139" s="97">
        <v>10</v>
      </c>
      <c r="V139" s="97">
        <v>11</v>
      </c>
      <c r="W139" s="97">
        <v>12</v>
      </c>
      <c r="X139" s="97">
        <v>13</v>
      </c>
      <c r="Y139" s="97"/>
      <c r="Z139" s="97">
        <v>14</v>
      </c>
      <c r="AA139" s="97">
        <v>15</v>
      </c>
      <c r="AB139" s="97">
        <v>16</v>
      </c>
      <c r="AC139" s="97">
        <v>17</v>
      </c>
      <c r="AD139" s="66">
        <v>18</v>
      </c>
    </row>
    <row r="140" spans="1:30" hidden="1">
      <c r="A140" s="67"/>
      <c r="B140" s="68">
        <v>10</v>
      </c>
      <c r="C140" s="68">
        <v>7</v>
      </c>
      <c r="D140" s="68">
        <v>7</v>
      </c>
      <c r="E140" s="69"/>
      <c r="F140" s="69"/>
      <c r="G140" s="68"/>
      <c r="H140" s="68"/>
      <c r="I140" s="70"/>
      <c r="J140" s="71">
        <v>2017</v>
      </c>
      <c r="K140" s="72">
        <v>42736</v>
      </c>
      <c r="L140" s="72">
        <v>42766</v>
      </c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97">
        <v>16</v>
      </c>
      <c r="AC140" s="97">
        <v>17</v>
      </c>
      <c r="AD140" s="66">
        <v>18</v>
      </c>
    </row>
    <row r="141" spans="1:30" hidden="1">
      <c r="A141" s="67"/>
      <c r="B141" s="68">
        <v>9</v>
      </c>
      <c r="C141" s="68">
        <v>7</v>
      </c>
      <c r="D141" s="68">
        <v>7</v>
      </c>
      <c r="E141" s="72">
        <v>42761</v>
      </c>
      <c r="F141" s="72">
        <v>42761</v>
      </c>
      <c r="G141" s="68">
        <v>1</v>
      </c>
      <c r="H141" s="68" t="s">
        <v>89</v>
      </c>
      <c r="I141" s="70" t="s">
        <v>90</v>
      </c>
      <c r="J141" s="71"/>
      <c r="K141" s="72">
        <v>42767</v>
      </c>
      <c r="L141" s="72">
        <v>42794</v>
      </c>
      <c r="M141" s="73">
        <v>7564</v>
      </c>
      <c r="N141" s="68"/>
      <c r="O141" s="68">
        <v>20</v>
      </c>
      <c r="P141" s="68">
        <v>3</v>
      </c>
      <c r="Q141" s="68">
        <v>0</v>
      </c>
      <c r="R141" s="68">
        <v>0</v>
      </c>
      <c r="S141" s="68">
        <v>23</v>
      </c>
      <c r="T141" s="68">
        <v>0</v>
      </c>
      <c r="U141" s="68">
        <v>0</v>
      </c>
      <c r="V141" s="68">
        <v>0</v>
      </c>
      <c r="W141" s="68"/>
      <c r="X141" s="68"/>
      <c r="Y141" s="68"/>
      <c r="Z141" s="68">
        <v>0</v>
      </c>
      <c r="AA141" s="68">
        <v>9208</v>
      </c>
      <c r="AB141" s="68"/>
      <c r="AC141" s="68"/>
      <c r="AD141" s="70"/>
    </row>
    <row r="142" spans="1:30" hidden="1">
      <c r="A142" s="67"/>
      <c r="B142" s="68"/>
      <c r="C142" s="68"/>
      <c r="D142" s="68"/>
      <c r="E142" s="74"/>
      <c r="F142" s="74"/>
      <c r="G142" s="68"/>
      <c r="H142" s="68"/>
      <c r="I142" s="70"/>
      <c r="J142" s="71"/>
      <c r="K142" s="72">
        <v>42795</v>
      </c>
      <c r="L142" s="72">
        <v>42825</v>
      </c>
      <c r="M142" s="73">
        <v>8601</v>
      </c>
      <c r="N142" s="68"/>
      <c r="O142" s="68">
        <v>27</v>
      </c>
      <c r="P142" s="68">
        <v>4</v>
      </c>
      <c r="Q142" s="68">
        <v>0</v>
      </c>
      <c r="R142" s="68">
        <v>0</v>
      </c>
      <c r="S142" s="68">
        <v>31</v>
      </c>
      <c r="T142" s="68">
        <v>0</v>
      </c>
      <c r="U142" s="68">
        <v>0</v>
      </c>
      <c r="V142" s="68">
        <v>0</v>
      </c>
      <c r="W142" s="68"/>
      <c r="X142" s="68"/>
      <c r="Y142" s="68"/>
      <c r="Z142" s="68">
        <v>0</v>
      </c>
      <c r="AA142" s="68">
        <v>8601</v>
      </c>
      <c r="AB142" s="68"/>
      <c r="AC142" s="68"/>
      <c r="AD142" s="70"/>
    </row>
    <row r="143" spans="1:30" hidden="1">
      <c r="A143" s="67"/>
      <c r="B143" s="68"/>
      <c r="C143" s="68"/>
      <c r="D143" s="68"/>
      <c r="E143" s="72"/>
      <c r="F143" s="72"/>
      <c r="G143" s="68"/>
      <c r="H143" s="68"/>
      <c r="I143" s="70"/>
      <c r="J143" s="71"/>
      <c r="K143" s="72">
        <v>42826</v>
      </c>
      <c r="L143" s="72">
        <v>42855</v>
      </c>
      <c r="M143" s="73">
        <v>9100</v>
      </c>
      <c r="N143" s="68"/>
      <c r="O143" s="68">
        <v>24</v>
      </c>
      <c r="P143" s="68">
        <v>4</v>
      </c>
      <c r="Q143" s="68">
        <v>0</v>
      </c>
      <c r="R143" s="68">
        <v>0</v>
      </c>
      <c r="S143" s="68">
        <v>28</v>
      </c>
      <c r="T143" s="68">
        <v>0</v>
      </c>
      <c r="U143" s="68">
        <v>0</v>
      </c>
      <c r="V143" s="68">
        <v>0</v>
      </c>
      <c r="W143" s="68"/>
      <c r="X143" s="68"/>
      <c r="Y143" s="68"/>
      <c r="Z143" s="68">
        <v>0</v>
      </c>
      <c r="AA143" s="68">
        <v>8028</v>
      </c>
      <c r="AB143" s="68"/>
      <c r="AC143" s="68"/>
      <c r="AD143" s="70"/>
    </row>
    <row r="144" spans="1:30" hidden="1">
      <c r="A144" s="67"/>
      <c r="B144" s="68"/>
      <c r="C144" s="68"/>
      <c r="D144" s="68"/>
      <c r="E144" s="69"/>
      <c r="F144" s="69"/>
      <c r="G144" s="68"/>
      <c r="H144" s="68"/>
      <c r="I144" s="70"/>
      <c r="J144" s="71"/>
      <c r="K144" s="72">
        <v>42856</v>
      </c>
      <c r="L144" s="72">
        <v>42886</v>
      </c>
      <c r="M144" s="73">
        <v>2079</v>
      </c>
      <c r="N144" s="68"/>
      <c r="O144" s="68">
        <v>7</v>
      </c>
      <c r="P144" s="68">
        <v>0</v>
      </c>
      <c r="Q144" s="68">
        <v>0</v>
      </c>
      <c r="R144" s="68">
        <v>0</v>
      </c>
      <c r="S144" s="68">
        <v>7</v>
      </c>
      <c r="T144" s="68">
        <v>0</v>
      </c>
      <c r="U144" s="68">
        <v>0</v>
      </c>
      <c r="V144" s="68">
        <v>0</v>
      </c>
      <c r="W144" s="68"/>
      <c r="X144" s="68"/>
      <c r="Y144" s="68"/>
      <c r="Z144" s="68">
        <v>0</v>
      </c>
      <c r="AA144" s="68">
        <v>1942</v>
      </c>
      <c r="AB144" s="68"/>
      <c r="AC144" s="68"/>
      <c r="AD144" s="70"/>
    </row>
    <row r="145" spans="1:30" hidden="1">
      <c r="A145" s="67"/>
      <c r="B145" s="68"/>
      <c r="C145" s="68"/>
      <c r="D145" s="68"/>
      <c r="E145" s="72"/>
      <c r="F145" s="72"/>
      <c r="G145" s="68"/>
      <c r="H145" s="68"/>
      <c r="I145" s="70"/>
      <c r="J145" s="71"/>
      <c r="K145" s="72">
        <v>42887</v>
      </c>
      <c r="L145" s="72">
        <v>42916</v>
      </c>
      <c r="M145" s="73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70"/>
    </row>
    <row r="146" spans="1:30" hidden="1">
      <c r="A146" s="67"/>
      <c r="B146" s="68"/>
      <c r="C146" s="68"/>
      <c r="D146" s="68"/>
      <c r="E146" s="68"/>
      <c r="F146" s="68"/>
      <c r="G146" s="68"/>
      <c r="H146" s="68"/>
      <c r="I146" s="70"/>
      <c r="J146" s="71"/>
      <c r="K146" s="72">
        <v>42917</v>
      </c>
      <c r="L146" s="72">
        <v>42947</v>
      </c>
      <c r="M146" s="73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70"/>
    </row>
    <row r="147" spans="1:30" hidden="1">
      <c r="A147" s="67"/>
      <c r="B147" s="68"/>
      <c r="C147" s="68"/>
      <c r="D147" s="68"/>
      <c r="E147" s="68"/>
      <c r="F147" s="68"/>
      <c r="G147" s="68"/>
      <c r="H147" s="68"/>
      <c r="I147" s="70"/>
      <c r="J147" s="71"/>
      <c r="K147" s="72">
        <v>42948</v>
      </c>
      <c r="L147" s="72">
        <v>42978</v>
      </c>
      <c r="M147" s="73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70"/>
    </row>
    <row r="148" spans="1:30" hidden="1">
      <c r="A148" s="67"/>
      <c r="B148" s="68"/>
      <c r="C148" s="68"/>
      <c r="D148" s="68"/>
      <c r="E148" s="72"/>
      <c r="F148" s="72"/>
      <c r="G148" s="68"/>
      <c r="H148" s="68"/>
      <c r="I148" s="70"/>
      <c r="J148" s="71"/>
      <c r="K148" s="72">
        <v>42979</v>
      </c>
      <c r="L148" s="72">
        <v>43008</v>
      </c>
      <c r="M148" s="73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70"/>
    </row>
    <row r="149" spans="1:30" hidden="1">
      <c r="A149" s="67"/>
      <c r="B149" s="68"/>
      <c r="C149" s="68"/>
      <c r="D149" s="68"/>
      <c r="E149" s="72"/>
      <c r="F149" s="72"/>
      <c r="G149" s="68"/>
      <c r="H149" s="68"/>
      <c r="I149" s="70"/>
      <c r="J149" s="71"/>
      <c r="K149" s="72">
        <v>43009</v>
      </c>
      <c r="L149" s="72">
        <v>43039</v>
      </c>
      <c r="M149" s="73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70"/>
    </row>
    <row r="150" spans="1:30" hidden="1">
      <c r="A150" s="67"/>
      <c r="B150" s="68"/>
      <c r="C150" s="68"/>
      <c r="D150" s="68"/>
      <c r="E150" s="72"/>
      <c r="F150" s="72"/>
      <c r="G150" s="68"/>
      <c r="H150" s="68"/>
      <c r="I150" s="70"/>
      <c r="J150" s="71"/>
      <c r="K150" s="72">
        <v>43040</v>
      </c>
      <c r="L150" s="72">
        <v>43069</v>
      </c>
      <c r="M150" s="73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70"/>
    </row>
    <row r="151" spans="1:30" hidden="1">
      <c r="A151" s="67"/>
      <c r="B151" s="68"/>
      <c r="C151" s="68"/>
      <c r="D151" s="68"/>
      <c r="E151" s="72"/>
      <c r="F151" s="72"/>
      <c r="G151" s="68"/>
      <c r="H151" s="68"/>
      <c r="I151" s="70"/>
      <c r="J151" s="71"/>
      <c r="K151" s="72">
        <v>43070</v>
      </c>
      <c r="L151" s="72">
        <v>43100</v>
      </c>
      <c r="M151" s="73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70"/>
    </row>
    <row r="152" spans="1:30" ht="15.75" hidden="1" thickBot="1">
      <c r="A152" s="147"/>
      <c r="B152" s="148"/>
      <c r="C152" s="148"/>
      <c r="D152" s="148"/>
      <c r="E152" s="149"/>
      <c r="F152" s="149"/>
      <c r="G152" s="148"/>
      <c r="H152" s="148"/>
      <c r="I152" s="150"/>
      <c r="J152" s="151"/>
      <c r="K152" s="149"/>
      <c r="L152" s="149"/>
      <c r="M152" s="152"/>
      <c r="N152" s="148"/>
      <c r="O152" s="148"/>
      <c r="P152" s="148"/>
      <c r="Q152" s="148"/>
      <c r="R152" s="148"/>
      <c r="S152" s="148"/>
      <c r="T152" s="148"/>
      <c r="U152" s="148"/>
      <c r="V152" s="148"/>
      <c r="W152" s="148"/>
      <c r="X152" s="148"/>
      <c r="Y152" s="148"/>
      <c r="Z152" s="148"/>
      <c r="AA152" s="148"/>
      <c r="AB152" s="148"/>
      <c r="AC152" s="148"/>
      <c r="AD152" s="150"/>
    </row>
    <row r="153" spans="1:30" ht="15.75" thickBot="1"/>
    <row r="154" spans="1:30" ht="16.5">
      <c r="A154" s="57" t="s">
        <v>44</v>
      </c>
      <c r="B154" s="5"/>
      <c r="C154" s="101" t="s">
        <v>45</v>
      </c>
      <c r="D154" s="101"/>
      <c r="E154" s="101"/>
      <c r="F154" s="101"/>
      <c r="G154" s="101"/>
      <c r="H154" s="101"/>
      <c r="I154" s="102"/>
      <c r="J154" s="58" t="s">
        <v>40</v>
      </c>
      <c r="K154" s="103" t="s">
        <v>45</v>
      </c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  <c r="AB154" s="103"/>
      <c r="AC154" s="103"/>
      <c r="AD154" s="104"/>
    </row>
    <row r="155" spans="1:30" ht="16.5">
      <c r="A155" s="94" t="s">
        <v>46</v>
      </c>
      <c r="B155" s="95"/>
      <c r="C155" s="105" t="s">
        <v>47</v>
      </c>
      <c r="D155" s="105"/>
      <c r="E155" s="105"/>
      <c r="F155" s="105"/>
      <c r="G155" s="105"/>
      <c r="H155" s="105"/>
      <c r="I155" s="106"/>
      <c r="J155" s="107" t="s">
        <v>48</v>
      </c>
      <c r="K155" s="108"/>
      <c r="L155" s="108"/>
      <c r="M155" s="109" t="s">
        <v>49</v>
      </c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10"/>
    </row>
    <row r="156" spans="1:30">
      <c r="A156" s="98" t="s">
        <v>50</v>
      </c>
      <c r="B156" s="99"/>
      <c r="C156" s="99"/>
      <c r="D156" s="99"/>
      <c r="E156" s="99"/>
      <c r="F156" s="99"/>
      <c r="G156" s="99"/>
      <c r="H156" s="99"/>
      <c r="I156" s="100"/>
      <c r="J156" s="94" t="s">
        <v>111</v>
      </c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 t="s">
        <v>51</v>
      </c>
      <c r="V156" s="95"/>
      <c r="W156" s="95"/>
      <c r="X156" s="95"/>
      <c r="Y156" s="95"/>
      <c r="Z156" s="95"/>
      <c r="AA156" s="95"/>
      <c r="AB156" s="95"/>
      <c r="AC156" s="95"/>
      <c r="AD156" s="96"/>
    </row>
    <row r="157" spans="1:30">
      <c r="A157" s="59" t="s">
        <v>112</v>
      </c>
      <c r="B157" s="60"/>
      <c r="C157" s="60"/>
      <c r="D157" s="60"/>
      <c r="E157" s="61" t="s">
        <v>113</v>
      </c>
      <c r="F157" s="61"/>
      <c r="G157" s="61"/>
      <c r="H157" s="61"/>
      <c r="I157" s="62"/>
      <c r="J157" s="59" t="s">
        <v>112</v>
      </c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1" t="s">
        <v>113</v>
      </c>
      <c r="V157" s="61"/>
      <c r="W157" s="61"/>
      <c r="X157" s="61"/>
      <c r="Y157" s="61"/>
      <c r="Z157" s="61"/>
      <c r="AA157" s="61"/>
      <c r="AB157" s="61"/>
      <c r="AC157" s="61"/>
      <c r="AD157" s="62"/>
    </row>
    <row r="158" spans="1:30">
      <c r="A158" s="94" t="s">
        <v>91</v>
      </c>
      <c r="B158" s="95"/>
      <c r="C158" s="95"/>
      <c r="D158" s="95"/>
      <c r="E158" s="61" t="s">
        <v>53</v>
      </c>
      <c r="F158" s="61"/>
      <c r="G158" s="61"/>
      <c r="H158" s="61"/>
      <c r="I158" s="62"/>
      <c r="J158" s="94" t="s">
        <v>54</v>
      </c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 t="s">
        <v>92</v>
      </c>
      <c r="V158" s="95"/>
      <c r="W158" s="95"/>
      <c r="X158" s="95"/>
      <c r="Y158" s="95"/>
      <c r="Z158" s="95"/>
      <c r="AA158" s="95"/>
      <c r="AB158" s="95"/>
      <c r="AC158" s="95"/>
      <c r="AD158" s="96"/>
    </row>
    <row r="159" spans="1:30">
      <c r="A159" s="94" t="s">
        <v>55</v>
      </c>
      <c r="B159" s="95"/>
      <c r="C159" s="95"/>
      <c r="D159" s="95"/>
      <c r="E159" s="95"/>
      <c r="F159" s="95"/>
      <c r="G159" s="95"/>
      <c r="H159" s="95"/>
      <c r="I159" s="96"/>
      <c r="J159" s="94" t="s">
        <v>56</v>
      </c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 t="s">
        <v>57</v>
      </c>
      <c r="V159" s="95"/>
      <c r="W159" s="95"/>
      <c r="X159" s="95"/>
      <c r="Y159" s="95"/>
      <c r="Z159" s="95"/>
      <c r="AA159" s="95"/>
      <c r="AB159" s="95"/>
      <c r="AC159" s="95"/>
      <c r="AD159" s="96"/>
    </row>
    <row r="160" spans="1:30">
      <c r="A160" s="7"/>
      <c r="B160" s="8"/>
      <c r="C160" s="8"/>
      <c r="D160" s="8"/>
      <c r="E160" s="8"/>
      <c r="F160" s="8"/>
      <c r="G160" s="8"/>
      <c r="H160" s="8"/>
      <c r="I160" s="9"/>
      <c r="J160" s="94" t="s">
        <v>58</v>
      </c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8"/>
      <c r="AB160" s="8"/>
      <c r="AC160" s="8"/>
      <c r="AD160" s="9"/>
    </row>
    <row r="161" spans="1:30">
      <c r="A161" s="97">
        <v>1</v>
      </c>
      <c r="B161" s="97">
        <v>2</v>
      </c>
      <c r="C161" s="97"/>
      <c r="D161" s="97"/>
      <c r="E161" s="97">
        <v>3</v>
      </c>
      <c r="F161" s="97"/>
      <c r="G161" s="97"/>
      <c r="H161" s="97">
        <v>4</v>
      </c>
      <c r="I161" s="97">
        <v>5</v>
      </c>
      <c r="J161" s="99"/>
      <c r="K161" s="99"/>
      <c r="L161" s="99"/>
      <c r="M161" s="99"/>
      <c r="N161" s="99"/>
      <c r="O161" s="99"/>
      <c r="P161" s="99"/>
      <c r="Q161" s="99"/>
      <c r="R161" s="99"/>
      <c r="S161" s="99"/>
      <c r="T161" s="99"/>
      <c r="U161" s="99"/>
      <c r="V161" s="99"/>
      <c r="W161" s="99"/>
      <c r="X161" s="99"/>
      <c r="Y161" s="99"/>
      <c r="Z161" s="99"/>
      <c r="AA161" s="99"/>
      <c r="AB161" s="99"/>
      <c r="AC161" s="99"/>
      <c r="AD161" s="100"/>
    </row>
    <row r="162" spans="1:30" ht="15" customHeight="1">
      <c r="A162" s="86" t="s">
        <v>59</v>
      </c>
      <c r="B162" s="83" t="s">
        <v>60</v>
      </c>
      <c r="C162" s="85"/>
      <c r="D162" s="84"/>
      <c r="E162" s="83" t="s">
        <v>61</v>
      </c>
      <c r="F162" s="85"/>
      <c r="G162" s="84"/>
      <c r="H162" s="88" t="s">
        <v>62</v>
      </c>
      <c r="I162" s="90" t="s">
        <v>3</v>
      </c>
      <c r="J162" s="92" t="s">
        <v>63</v>
      </c>
      <c r="K162" s="79" t="s">
        <v>64</v>
      </c>
      <c r="L162" s="80"/>
      <c r="M162" s="83" t="s">
        <v>65</v>
      </c>
      <c r="N162" s="84"/>
      <c r="O162" s="83" t="s">
        <v>66</v>
      </c>
      <c r="P162" s="85"/>
      <c r="Q162" s="85"/>
      <c r="R162" s="84"/>
      <c r="S162" s="81" t="s">
        <v>67</v>
      </c>
      <c r="T162" s="79" t="s">
        <v>68</v>
      </c>
      <c r="U162" s="80"/>
      <c r="V162" s="81" t="s">
        <v>69</v>
      </c>
      <c r="W162" s="77" t="s">
        <v>70</v>
      </c>
      <c r="X162" s="79" t="s">
        <v>71</v>
      </c>
      <c r="Y162" s="80"/>
      <c r="Z162" s="81" t="s">
        <v>72</v>
      </c>
      <c r="AA162" s="81" t="s">
        <v>73</v>
      </c>
      <c r="AB162" s="77" t="s">
        <v>74</v>
      </c>
      <c r="AC162" s="77" t="s">
        <v>75</v>
      </c>
      <c r="AD162" s="75" t="s">
        <v>3</v>
      </c>
    </row>
    <row r="163" spans="1:30" ht="138">
      <c r="A163" s="87"/>
      <c r="B163" s="97" t="s">
        <v>76</v>
      </c>
      <c r="C163" s="97" t="s">
        <v>77</v>
      </c>
      <c r="D163" s="97" t="s">
        <v>78</v>
      </c>
      <c r="E163" s="97" t="s">
        <v>79</v>
      </c>
      <c r="F163" s="97" t="s">
        <v>80</v>
      </c>
      <c r="G163" s="63" t="s">
        <v>81</v>
      </c>
      <c r="H163" s="89"/>
      <c r="I163" s="91"/>
      <c r="J163" s="93"/>
      <c r="K163" s="97" t="s">
        <v>79</v>
      </c>
      <c r="L163" s="97" t="s">
        <v>80</v>
      </c>
      <c r="M163" s="97" t="s">
        <v>82</v>
      </c>
      <c r="N163" s="97" t="s">
        <v>1</v>
      </c>
      <c r="O163" s="64" t="s">
        <v>83</v>
      </c>
      <c r="P163" s="65" t="s">
        <v>84</v>
      </c>
      <c r="Q163" s="64" t="s">
        <v>85</v>
      </c>
      <c r="R163" s="64" t="s">
        <v>86</v>
      </c>
      <c r="S163" s="82"/>
      <c r="T163" s="64" t="s">
        <v>87</v>
      </c>
      <c r="U163" s="64" t="s">
        <v>88</v>
      </c>
      <c r="V163" s="82"/>
      <c r="W163" s="78"/>
      <c r="X163" s="97" t="s">
        <v>79</v>
      </c>
      <c r="Y163" s="97" t="s">
        <v>80</v>
      </c>
      <c r="Z163" s="82"/>
      <c r="AA163" s="82"/>
      <c r="AB163" s="78"/>
      <c r="AC163" s="78"/>
      <c r="AD163" s="76"/>
    </row>
    <row r="164" spans="1:30">
      <c r="A164" s="87"/>
      <c r="B164" s="97"/>
      <c r="C164" s="97"/>
      <c r="D164" s="97"/>
      <c r="E164" s="97"/>
      <c r="F164" s="97"/>
      <c r="G164" s="63"/>
      <c r="H164" s="89"/>
      <c r="I164" s="91"/>
      <c r="J164" s="80">
        <v>1</v>
      </c>
      <c r="K164" s="97">
        <v>2</v>
      </c>
      <c r="L164" s="97"/>
      <c r="M164" s="97">
        <v>3</v>
      </c>
      <c r="N164" s="97"/>
      <c r="O164" s="97">
        <v>4</v>
      </c>
      <c r="P164" s="97">
        <v>5</v>
      </c>
      <c r="Q164" s="97">
        <v>6</v>
      </c>
      <c r="R164" s="97">
        <v>7</v>
      </c>
      <c r="S164" s="97">
        <v>8</v>
      </c>
      <c r="T164" s="97">
        <v>9</v>
      </c>
      <c r="U164" s="97">
        <v>10</v>
      </c>
      <c r="V164" s="97">
        <v>11</v>
      </c>
      <c r="W164" s="97">
        <v>12</v>
      </c>
      <c r="X164" s="97">
        <v>13</v>
      </c>
      <c r="Y164" s="97"/>
      <c r="Z164" s="97">
        <v>14</v>
      </c>
      <c r="AA164" s="97">
        <v>15</v>
      </c>
      <c r="AB164" s="97">
        <v>16</v>
      </c>
      <c r="AC164" s="97">
        <v>17</v>
      </c>
      <c r="AD164" s="66">
        <v>18</v>
      </c>
    </row>
    <row r="165" spans="1:30">
      <c r="A165" s="67"/>
      <c r="B165" s="68">
        <v>10</v>
      </c>
      <c r="C165" s="68">
        <v>7</v>
      </c>
      <c r="D165" s="68">
        <v>7</v>
      </c>
      <c r="E165" s="69"/>
      <c r="F165" s="69"/>
      <c r="G165" s="68"/>
      <c r="H165" s="68"/>
      <c r="I165" s="70"/>
      <c r="J165" s="71">
        <v>2017</v>
      </c>
      <c r="K165" s="72">
        <v>42736</v>
      </c>
      <c r="L165" s="72">
        <v>42766</v>
      </c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97">
        <v>16</v>
      </c>
      <c r="AC165" s="97">
        <v>17</v>
      </c>
      <c r="AD165" s="66">
        <v>18</v>
      </c>
    </row>
    <row r="166" spans="1:30">
      <c r="A166" s="67"/>
      <c r="B166" s="68">
        <v>9</v>
      </c>
      <c r="C166" s="68">
        <v>7</v>
      </c>
      <c r="D166" s="68">
        <v>7</v>
      </c>
      <c r="E166" s="72">
        <v>42761</v>
      </c>
      <c r="F166" s="72">
        <v>42761</v>
      </c>
      <c r="G166" s="68">
        <v>1</v>
      </c>
      <c r="H166" s="68" t="s">
        <v>89</v>
      </c>
      <c r="I166" s="70" t="s">
        <v>90</v>
      </c>
      <c r="J166" s="71"/>
      <c r="K166" s="72">
        <v>42767</v>
      </c>
      <c r="L166" s="72">
        <v>42794</v>
      </c>
      <c r="M166" s="73">
        <v>11158</v>
      </c>
      <c r="N166" s="68"/>
      <c r="O166" s="68">
        <v>20</v>
      </c>
      <c r="P166" s="68">
        <v>3</v>
      </c>
      <c r="Q166" s="68">
        <v>0</v>
      </c>
      <c r="R166" s="68">
        <v>0</v>
      </c>
      <c r="S166" s="68">
        <v>23</v>
      </c>
      <c r="T166" s="68">
        <v>0</v>
      </c>
      <c r="U166" s="68">
        <v>0</v>
      </c>
      <c r="V166" s="68">
        <v>0</v>
      </c>
      <c r="W166" s="68"/>
      <c r="X166" s="68"/>
      <c r="Y166" s="68"/>
      <c r="Z166" s="68">
        <v>0</v>
      </c>
      <c r="AA166" s="68">
        <v>13584</v>
      </c>
      <c r="AB166" s="68"/>
      <c r="AC166" s="68"/>
      <c r="AD166" s="70"/>
    </row>
    <row r="167" spans="1:30">
      <c r="A167" s="67"/>
      <c r="B167" s="68"/>
      <c r="C167" s="68"/>
      <c r="D167" s="68"/>
      <c r="E167" s="74"/>
      <c r="F167" s="74"/>
      <c r="G167" s="68"/>
      <c r="H167" s="68"/>
      <c r="I167" s="70"/>
      <c r="J167" s="71"/>
      <c r="K167" s="72">
        <v>42795</v>
      </c>
      <c r="L167" s="72">
        <v>42825</v>
      </c>
      <c r="M167" s="73">
        <v>10300</v>
      </c>
      <c r="N167" s="68"/>
      <c r="O167" s="68">
        <v>27</v>
      </c>
      <c r="P167" s="68">
        <v>4</v>
      </c>
      <c r="Q167" s="68">
        <v>0</v>
      </c>
      <c r="R167" s="68">
        <v>0</v>
      </c>
      <c r="S167" s="68">
        <v>31</v>
      </c>
      <c r="T167" s="68">
        <v>0</v>
      </c>
      <c r="U167" s="68">
        <v>0</v>
      </c>
      <c r="V167" s="68">
        <v>0</v>
      </c>
      <c r="W167" s="68"/>
      <c r="X167" s="68"/>
      <c r="Y167" s="68"/>
      <c r="Z167" s="68">
        <v>0</v>
      </c>
      <c r="AA167" s="68">
        <v>10300</v>
      </c>
      <c r="AB167" s="68"/>
      <c r="AC167" s="68"/>
      <c r="AD167" s="70"/>
    </row>
    <row r="168" spans="1:30">
      <c r="A168" s="67"/>
      <c r="B168" s="68"/>
      <c r="C168" s="68"/>
      <c r="D168" s="68"/>
      <c r="E168" s="72"/>
      <c r="F168" s="72"/>
      <c r="G168" s="68"/>
      <c r="H168" s="68"/>
      <c r="I168" s="70"/>
      <c r="J168" s="71"/>
      <c r="K168" s="72">
        <v>42826</v>
      </c>
      <c r="L168" s="72">
        <v>42855</v>
      </c>
      <c r="M168" s="73">
        <v>12678</v>
      </c>
      <c r="N168" s="68"/>
      <c r="O168" s="68">
        <v>24</v>
      </c>
      <c r="P168" s="68">
        <v>4</v>
      </c>
      <c r="Q168" s="68">
        <v>0</v>
      </c>
      <c r="R168" s="68">
        <v>0</v>
      </c>
      <c r="S168" s="68">
        <v>31</v>
      </c>
      <c r="T168" s="68">
        <v>0</v>
      </c>
      <c r="U168" s="68">
        <v>0</v>
      </c>
      <c r="V168" s="68">
        <v>0</v>
      </c>
      <c r="W168" s="68"/>
      <c r="X168" s="68"/>
      <c r="Y168" s="68"/>
      <c r="Z168" s="68">
        <v>0</v>
      </c>
      <c r="AA168" s="68">
        <v>9613</v>
      </c>
      <c r="AB168" s="68"/>
      <c r="AC168" s="68"/>
      <c r="AD168" s="70"/>
    </row>
    <row r="169" spans="1:30">
      <c r="A169" s="67"/>
      <c r="B169" s="68"/>
      <c r="C169" s="68"/>
      <c r="D169" s="68"/>
      <c r="E169" s="69"/>
      <c r="F169" s="69"/>
      <c r="G169" s="68"/>
      <c r="H169" s="68"/>
      <c r="I169" s="70"/>
      <c r="J169" s="71"/>
      <c r="K169" s="72">
        <v>42856</v>
      </c>
      <c r="L169" s="72">
        <v>42886</v>
      </c>
      <c r="M169" s="73">
        <v>13146</v>
      </c>
      <c r="N169" s="68"/>
      <c r="O169" s="68">
        <v>26</v>
      </c>
      <c r="P169" s="68">
        <v>4</v>
      </c>
      <c r="Q169" s="68">
        <v>0</v>
      </c>
      <c r="R169" s="68">
        <v>0</v>
      </c>
      <c r="S169" s="68">
        <v>30</v>
      </c>
      <c r="T169" s="68">
        <v>0</v>
      </c>
      <c r="U169" s="68">
        <v>0</v>
      </c>
      <c r="V169" s="68">
        <v>0</v>
      </c>
      <c r="W169" s="68"/>
      <c r="X169" s="68"/>
      <c r="Y169" s="68"/>
      <c r="Z169" s="68">
        <v>0</v>
      </c>
      <c r="AA169" s="68">
        <v>9968</v>
      </c>
      <c r="AB169" s="68"/>
      <c r="AC169" s="68"/>
      <c r="AD169" s="70"/>
    </row>
    <row r="170" spans="1:30">
      <c r="A170" s="67"/>
      <c r="B170" s="68"/>
      <c r="C170" s="68"/>
      <c r="D170" s="68"/>
      <c r="E170" s="72"/>
      <c r="F170" s="72"/>
      <c r="G170" s="68"/>
      <c r="H170" s="68"/>
      <c r="I170" s="70"/>
      <c r="J170" s="71"/>
      <c r="K170" s="72">
        <v>42887</v>
      </c>
      <c r="L170" s="72">
        <v>42916</v>
      </c>
      <c r="M170" s="73">
        <v>13131</v>
      </c>
      <c r="N170" s="68"/>
      <c r="O170" s="68">
        <v>25</v>
      </c>
      <c r="P170" s="68">
        <v>4</v>
      </c>
      <c r="Q170" s="68">
        <v>0</v>
      </c>
      <c r="R170" s="68">
        <v>0</v>
      </c>
      <c r="S170" s="68">
        <v>29</v>
      </c>
      <c r="T170" s="68">
        <v>0</v>
      </c>
      <c r="U170" s="68">
        <v>0</v>
      </c>
      <c r="V170" s="68">
        <v>0</v>
      </c>
      <c r="W170" s="68"/>
      <c r="X170" s="68"/>
      <c r="Y170" s="68"/>
      <c r="Z170" s="68">
        <v>0</v>
      </c>
      <c r="AA170" s="68">
        <v>9957</v>
      </c>
      <c r="AB170" s="68"/>
      <c r="AC170" s="68"/>
      <c r="AD170" s="70"/>
    </row>
    <row r="171" spans="1:30">
      <c r="A171" s="67"/>
      <c r="B171" s="68"/>
      <c r="C171" s="68"/>
      <c r="D171" s="68"/>
      <c r="E171" s="68"/>
      <c r="F171" s="68"/>
      <c r="G171" s="68"/>
      <c r="H171" s="68"/>
      <c r="I171" s="70"/>
      <c r="J171" s="71"/>
      <c r="K171" s="72">
        <v>42917</v>
      </c>
      <c r="L171" s="72">
        <v>42947</v>
      </c>
      <c r="M171" s="73">
        <v>13146</v>
      </c>
      <c r="N171" s="68"/>
      <c r="O171" s="68">
        <v>26</v>
      </c>
      <c r="P171" s="68">
        <v>4</v>
      </c>
      <c r="Q171" s="68">
        <v>0</v>
      </c>
      <c r="R171" s="68">
        <v>0</v>
      </c>
      <c r="S171" s="68">
        <f>O171+P171</f>
        <v>30</v>
      </c>
      <c r="T171" s="68">
        <v>0</v>
      </c>
      <c r="U171" s="68">
        <v>0</v>
      </c>
      <c r="V171" s="68">
        <v>0</v>
      </c>
      <c r="W171" s="68"/>
      <c r="X171" s="68"/>
      <c r="Y171" s="68"/>
      <c r="Z171" s="68">
        <v>0</v>
      </c>
      <c r="AA171" s="68">
        <v>9968</v>
      </c>
      <c r="AB171" s="68"/>
      <c r="AC171" s="68"/>
      <c r="AD171" s="70"/>
    </row>
    <row r="172" spans="1:30">
      <c r="A172" s="67"/>
      <c r="B172" s="68"/>
      <c r="C172" s="68"/>
      <c r="D172" s="68"/>
      <c r="E172" s="68"/>
      <c r="F172" s="68"/>
      <c r="G172" s="68"/>
      <c r="H172" s="68"/>
      <c r="I172" s="70"/>
      <c r="J172" s="71"/>
      <c r="K172" s="72">
        <v>42948</v>
      </c>
      <c r="L172" s="72">
        <v>42978</v>
      </c>
      <c r="M172" s="73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70"/>
    </row>
    <row r="173" spans="1:30">
      <c r="A173" s="67"/>
      <c r="B173" s="68"/>
      <c r="C173" s="68"/>
      <c r="D173" s="68"/>
      <c r="E173" s="72"/>
      <c r="F173" s="72"/>
      <c r="G173" s="68"/>
      <c r="H173" s="68"/>
      <c r="I173" s="70"/>
      <c r="J173" s="71"/>
      <c r="K173" s="72">
        <v>42979</v>
      </c>
      <c r="L173" s="72">
        <v>43008</v>
      </c>
      <c r="M173" s="73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70"/>
    </row>
    <row r="174" spans="1:30">
      <c r="A174" s="67"/>
      <c r="B174" s="68"/>
      <c r="C174" s="68"/>
      <c r="D174" s="68"/>
      <c r="E174" s="72"/>
      <c r="F174" s="72"/>
      <c r="G174" s="68"/>
      <c r="H174" s="68"/>
      <c r="I174" s="70"/>
      <c r="J174" s="71"/>
      <c r="K174" s="72">
        <v>43009</v>
      </c>
      <c r="L174" s="72">
        <v>43039</v>
      </c>
      <c r="M174" s="73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70"/>
    </row>
    <row r="175" spans="1:30">
      <c r="A175" s="67"/>
      <c r="B175" s="68"/>
      <c r="C175" s="68"/>
      <c r="D175" s="68"/>
      <c r="E175" s="72"/>
      <c r="F175" s="72"/>
      <c r="G175" s="68"/>
      <c r="H175" s="68"/>
      <c r="I175" s="70"/>
      <c r="J175" s="71"/>
      <c r="K175" s="72">
        <v>43040</v>
      </c>
      <c r="L175" s="72">
        <v>43069</v>
      </c>
      <c r="M175" s="73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70"/>
    </row>
    <row r="176" spans="1:30">
      <c r="A176" s="67"/>
      <c r="B176" s="68"/>
      <c r="C176" s="68"/>
      <c r="D176" s="68"/>
      <c r="E176" s="72"/>
      <c r="F176" s="72"/>
      <c r="G176" s="68"/>
      <c r="H176" s="68"/>
      <c r="I176" s="70"/>
      <c r="J176" s="71"/>
      <c r="K176" s="72">
        <v>43070</v>
      </c>
      <c r="L176" s="72">
        <v>43100</v>
      </c>
      <c r="M176" s="73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70"/>
    </row>
    <row r="177" spans="1:30" ht="15.75" thickBot="1">
      <c r="A177" s="147"/>
      <c r="B177" s="148"/>
      <c r="C177" s="148"/>
      <c r="D177" s="148"/>
      <c r="E177" s="149"/>
      <c r="F177" s="149"/>
      <c r="G177" s="148"/>
      <c r="H177" s="148"/>
      <c r="I177" s="150"/>
      <c r="J177" s="151"/>
      <c r="K177" s="149"/>
      <c r="L177" s="149"/>
      <c r="M177" s="152"/>
      <c r="N177" s="148"/>
      <c r="O177" s="148"/>
      <c r="P177" s="148"/>
      <c r="Q177" s="148"/>
      <c r="R177" s="148"/>
      <c r="S177" s="148"/>
      <c r="T177" s="148"/>
      <c r="U177" s="148"/>
      <c r="V177" s="148"/>
      <c r="W177" s="148"/>
      <c r="X177" s="148"/>
      <c r="Y177" s="148"/>
      <c r="Z177" s="148"/>
      <c r="AA177" s="148"/>
      <c r="AB177" s="148"/>
      <c r="AC177" s="148"/>
      <c r="AD177" s="150"/>
    </row>
    <row r="179" spans="1:30" ht="16.5" hidden="1">
      <c r="A179" s="57" t="s">
        <v>44</v>
      </c>
      <c r="B179" s="5"/>
      <c r="C179" s="101" t="s">
        <v>45</v>
      </c>
      <c r="D179" s="101"/>
      <c r="E179" s="101"/>
      <c r="F179" s="101"/>
      <c r="G179" s="101"/>
      <c r="H179" s="101"/>
      <c r="I179" s="102"/>
      <c r="J179" s="58" t="s">
        <v>40</v>
      </c>
      <c r="K179" s="103" t="s">
        <v>45</v>
      </c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  <c r="Z179" s="103"/>
      <c r="AA179" s="103"/>
      <c r="AB179" s="103"/>
      <c r="AC179" s="103"/>
      <c r="AD179" s="104"/>
    </row>
    <row r="180" spans="1:30" ht="16.5" hidden="1">
      <c r="A180" s="94" t="s">
        <v>46</v>
      </c>
      <c r="B180" s="95"/>
      <c r="C180" s="105" t="s">
        <v>47</v>
      </c>
      <c r="D180" s="105"/>
      <c r="E180" s="105"/>
      <c r="F180" s="105"/>
      <c r="G180" s="105"/>
      <c r="H180" s="105"/>
      <c r="I180" s="106"/>
      <c r="J180" s="107" t="s">
        <v>48</v>
      </c>
      <c r="K180" s="108"/>
      <c r="L180" s="108"/>
      <c r="M180" s="109" t="s">
        <v>49</v>
      </c>
      <c r="N180" s="109"/>
      <c r="O180" s="109"/>
      <c r="P180" s="109"/>
      <c r="Q180" s="109"/>
      <c r="R180" s="109"/>
      <c r="S180" s="109"/>
      <c r="T180" s="109"/>
      <c r="U180" s="109"/>
      <c r="V180" s="109"/>
      <c r="W180" s="109"/>
      <c r="X180" s="109"/>
      <c r="Y180" s="109"/>
      <c r="Z180" s="109"/>
      <c r="AA180" s="109"/>
      <c r="AB180" s="109"/>
      <c r="AC180" s="109"/>
      <c r="AD180" s="110"/>
    </row>
    <row r="181" spans="1:30" hidden="1">
      <c r="A181" s="98" t="s">
        <v>50</v>
      </c>
      <c r="B181" s="99"/>
      <c r="C181" s="99"/>
      <c r="D181" s="99"/>
      <c r="E181" s="99"/>
      <c r="F181" s="99"/>
      <c r="G181" s="99"/>
      <c r="H181" s="99"/>
      <c r="I181" s="100"/>
      <c r="J181" s="94" t="s">
        <v>114</v>
      </c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 t="s">
        <v>51</v>
      </c>
      <c r="V181" s="95"/>
      <c r="W181" s="95"/>
      <c r="X181" s="95"/>
      <c r="Y181" s="95"/>
      <c r="Z181" s="95"/>
      <c r="AA181" s="95"/>
      <c r="AB181" s="95"/>
      <c r="AC181" s="95"/>
      <c r="AD181" s="96"/>
    </row>
    <row r="182" spans="1:30" hidden="1">
      <c r="A182" s="59" t="s">
        <v>115</v>
      </c>
      <c r="B182" s="60"/>
      <c r="C182" s="60"/>
      <c r="D182" s="60"/>
      <c r="E182" s="61" t="s">
        <v>116</v>
      </c>
      <c r="F182" s="61"/>
      <c r="G182" s="61"/>
      <c r="H182" s="61"/>
      <c r="I182" s="62"/>
      <c r="J182" s="59" t="s">
        <v>115</v>
      </c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1" t="s">
        <v>116</v>
      </c>
      <c r="V182" s="61"/>
      <c r="W182" s="61"/>
      <c r="X182" s="61"/>
      <c r="Y182" s="61"/>
      <c r="Z182" s="61"/>
      <c r="AA182" s="61"/>
      <c r="AB182" s="61"/>
      <c r="AC182" s="61"/>
      <c r="AD182" s="62"/>
    </row>
    <row r="183" spans="1:30" hidden="1">
      <c r="A183" s="94" t="s">
        <v>91</v>
      </c>
      <c r="B183" s="95"/>
      <c r="C183" s="95"/>
      <c r="D183" s="95"/>
      <c r="E183" s="61" t="s">
        <v>53</v>
      </c>
      <c r="F183" s="61"/>
      <c r="G183" s="61"/>
      <c r="H183" s="61"/>
      <c r="I183" s="62"/>
      <c r="J183" s="94" t="s">
        <v>54</v>
      </c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 t="s">
        <v>92</v>
      </c>
      <c r="V183" s="95"/>
      <c r="W183" s="95"/>
      <c r="X183" s="95"/>
      <c r="Y183" s="95"/>
      <c r="Z183" s="95"/>
      <c r="AA183" s="95"/>
      <c r="AB183" s="95"/>
      <c r="AC183" s="95"/>
      <c r="AD183" s="96"/>
    </row>
    <row r="184" spans="1:30" hidden="1">
      <c r="A184" s="94" t="s">
        <v>55</v>
      </c>
      <c r="B184" s="95"/>
      <c r="C184" s="95"/>
      <c r="D184" s="95"/>
      <c r="E184" s="95"/>
      <c r="F184" s="95"/>
      <c r="G184" s="95"/>
      <c r="H184" s="95"/>
      <c r="I184" s="96"/>
      <c r="J184" s="94" t="s">
        <v>56</v>
      </c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 t="s">
        <v>57</v>
      </c>
      <c r="V184" s="95"/>
      <c r="W184" s="95"/>
      <c r="X184" s="95"/>
      <c r="Y184" s="95"/>
      <c r="Z184" s="95"/>
      <c r="AA184" s="95"/>
      <c r="AB184" s="95"/>
      <c r="AC184" s="95"/>
      <c r="AD184" s="96"/>
    </row>
    <row r="185" spans="1:30" hidden="1">
      <c r="A185" s="7"/>
      <c r="B185" s="8"/>
      <c r="C185" s="8"/>
      <c r="D185" s="8"/>
      <c r="E185" s="8"/>
      <c r="F185" s="8"/>
      <c r="G185" s="8"/>
      <c r="H185" s="8"/>
      <c r="I185" s="9"/>
      <c r="J185" s="94" t="s">
        <v>58</v>
      </c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  <c r="AA185" s="8"/>
      <c r="AB185" s="8"/>
      <c r="AC185" s="8"/>
      <c r="AD185" s="9"/>
    </row>
    <row r="186" spans="1:30" hidden="1">
      <c r="A186" s="97">
        <v>1</v>
      </c>
      <c r="B186" s="97">
        <v>2</v>
      </c>
      <c r="C186" s="97"/>
      <c r="D186" s="97"/>
      <c r="E186" s="97">
        <v>3</v>
      </c>
      <c r="F186" s="97"/>
      <c r="G186" s="97"/>
      <c r="H186" s="97">
        <v>4</v>
      </c>
      <c r="I186" s="97">
        <v>5</v>
      </c>
      <c r="J186" s="99"/>
      <c r="K186" s="99"/>
      <c r="L186" s="99"/>
      <c r="M186" s="99"/>
      <c r="N186" s="99"/>
      <c r="O186" s="99"/>
      <c r="P186" s="99"/>
      <c r="Q186" s="99"/>
      <c r="R186" s="99"/>
      <c r="S186" s="99"/>
      <c r="T186" s="99"/>
      <c r="U186" s="99"/>
      <c r="V186" s="99"/>
      <c r="W186" s="99"/>
      <c r="X186" s="99"/>
      <c r="Y186" s="99"/>
      <c r="Z186" s="99"/>
      <c r="AA186" s="99"/>
      <c r="AB186" s="99"/>
      <c r="AC186" s="99"/>
      <c r="AD186" s="100"/>
    </row>
    <row r="187" spans="1:30" ht="15" hidden="1" customHeight="1">
      <c r="A187" s="86" t="s">
        <v>59</v>
      </c>
      <c r="B187" s="83" t="s">
        <v>60</v>
      </c>
      <c r="C187" s="85"/>
      <c r="D187" s="84"/>
      <c r="E187" s="83" t="s">
        <v>61</v>
      </c>
      <c r="F187" s="85"/>
      <c r="G187" s="84"/>
      <c r="H187" s="88" t="s">
        <v>62</v>
      </c>
      <c r="I187" s="90" t="s">
        <v>3</v>
      </c>
      <c r="J187" s="92" t="s">
        <v>63</v>
      </c>
      <c r="K187" s="79" t="s">
        <v>64</v>
      </c>
      <c r="L187" s="80"/>
      <c r="M187" s="83" t="s">
        <v>65</v>
      </c>
      <c r="N187" s="84"/>
      <c r="O187" s="83" t="s">
        <v>66</v>
      </c>
      <c r="P187" s="85"/>
      <c r="Q187" s="85"/>
      <c r="R187" s="84"/>
      <c r="S187" s="81" t="s">
        <v>67</v>
      </c>
      <c r="T187" s="79" t="s">
        <v>68</v>
      </c>
      <c r="U187" s="80"/>
      <c r="V187" s="81" t="s">
        <v>69</v>
      </c>
      <c r="W187" s="77" t="s">
        <v>70</v>
      </c>
      <c r="X187" s="79" t="s">
        <v>71</v>
      </c>
      <c r="Y187" s="80"/>
      <c r="Z187" s="81" t="s">
        <v>72</v>
      </c>
      <c r="AA187" s="81" t="s">
        <v>73</v>
      </c>
      <c r="AB187" s="77" t="s">
        <v>74</v>
      </c>
      <c r="AC187" s="77" t="s">
        <v>75</v>
      </c>
      <c r="AD187" s="75" t="s">
        <v>3</v>
      </c>
    </row>
    <row r="188" spans="1:30" ht="138" hidden="1">
      <c r="A188" s="87"/>
      <c r="B188" s="97" t="s">
        <v>76</v>
      </c>
      <c r="C188" s="97" t="s">
        <v>77</v>
      </c>
      <c r="D188" s="97" t="s">
        <v>78</v>
      </c>
      <c r="E188" s="97" t="s">
        <v>79</v>
      </c>
      <c r="F188" s="97" t="s">
        <v>80</v>
      </c>
      <c r="G188" s="63" t="s">
        <v>81</v>
      </c>
      <c r="H188" s="89"/>
      <c r="I188" s="91"/>
      <c r="J188" s="93"/>
      <c r="K188" s="97" t="s">
        <v>79</v>
      </c>
      <c r="L188" s="97" t="s">
        <v>80</v>
      </c>
      <c r="M188" s="97" t="s">
        <v>82</v>
      </c>
      <c r="N188" s="97" t="s">
        <v>1</v>
      </c>
      <c r="O188" s="64" t="s">
        <v>83</v>
      </c>
      <c r="P188" s="65" t="s">
        <v>84</v>
      </c>
      <c r="Q188" s="64" t="s">
        <v>85</v>
      </c>
      <c r="R188" s="64" t="s">
        <v>86</v>
      </c>
      <c r="S188" s="82"/>
      <c r="T188" s="64" t="s">
        <v>87</v>
      </c>
      <c r="U188" s="64" t="s">
        <v>88</v>
      </c>
      <c r="V188" s="82"/>
      <c r="W188" s="78"/>
      <c r="X188" s="97" t="s">
        <v>79</v>
      </c>
      <c r="Y188" s="97" t="s">
        <v>80</v>
      </c>
      <c r="Z188" s="82"/>
      <c r="AA188" s="82"/>
      <c r="AB188" s="78"/>
      <c r="AC188" s="78"/>
      <c r="AD188" s="76"/>
    </row>
    <row r="189" spans="1:30" hidden="1">
      <c r="A189" s="87"/>
      <c r="B189" s="97"/>
      <c r="C189" s="97"/>
      <c r="D189" s="97"/>
      <c r="E189" s="97"/>
      <c r="F189" s="97"/>
      <c r="G189" s="63"/>
      <c r="H189" s="89"/>
      <c r="I189" s="91"/>
      <c r="J189" s="80">
        <v>1</v>
      </c>
      <c r="K189" s="97">
        <v>2</v>
      </c>
      <c r="L189" s="97"/>
      <c r="M189" s="97">
        <v>3</v>
      </c>
      <c r="N189" s="97"/>
      <c r="O189" s="97">
        <v>4</v>
      </c>
      <c r="P189" s="97">
        <v>5</v>
      </c>
      <c r="Q189" s="97">
        <v>6</v>
      </c>
      <c r="R189" s="97">
        <v>7</v>
      </c>
      <c r="S189" s="97">
        <v>8</v>
      </c>
      <c r="T189" s="97">
        <v>9</v>
      </c>
      <c r="U189" s="97">
        <v>10</v>
      </c>
      <c r="V189" s="97">
        <v>11</v>
      </c>
      <c r="W189" s="97">
        <v>12</v>
      </c>
      <c r="X189" s="97">
        <v>13</v>
      </c>
      <c r="Y189" s="97"/>
      <c r="Z189" s="97">
        <v>14</v>
      </c>
      <c r="AA189" s="97">
        <v>15</v>
      </c>
      <c r="AB189" s="97">
        <v>16</v>
      </c>
      <c r="AC189" s="97">
        <v>17</v>
      </c>
      <c r="AD189" s="66">
        <v>18</v>
      </c>
    </row>
    <row r="190" spans="1:30" hidden="1">
      <c r="A190" s="67"/>
      <c r="B190" s="68">
        <v>10</v>
      </c>
      <c r="C190" s="68">
        <v>7</v>
      </c>
      <c r="D190" s="68">
        <v>7</v>
      </c>
      <c r="E190" s="69"/>
      <c r="F190" s="69"/>
      <c r="G190" s="68"/>
      <c r="H190" s="68"/>
      <c r="I190" s="70"/>
      <c r="J190" s="71">
        <v>2017</v>
      </c>
      <c r="K190" s="72">
        <v>42736</v>
      </c>
      <c r="L190" s="72">
        <v>42766</v>
      </c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97">
        <v>16</v>
      </c>
      <c r="AC190" s="97">
        <v>17</v>
      </c>
      <c r="AD190" s="66">
        <v>18</v>
      </c>
    </row>
    <row r="191" spans="1:30" hidden="1">
      <c r="A191" s="67"/>
      <c r="B191" s="68">
        <v>9</v>
      </c>
      <c r="C191" s="68">
        <v>7</v>
      </c>
      <c r="D191" s="68">
        <v>7</v>
      </c>
      <c r="E191" s="72">
        <v>42761</v>
      </c>
      <c r="F191" s="72">
        <v>42761</v>
      </c>
      <c r="G191" s="68">
        <v>1</v>
      </c>
      <c r="H191" s="68" t="s">
        <v>89</v>
      </c>
      <c r="I191" s="70" t="s">
        <v>90</v>
      </c>
      <c r="J191" s="71"/>
      <c r="K191" s="72">
        <v>42767</v>
      </c>
      <c r="L191" s="72">
        <v>42794</v>
      </c>
      <c r="M191" s="73">
        <v>8461</v>
      </c>
      <c r="N191" s="68"/>
      <c r="O191" s="68">
        <v>20</v>
      </c>
      <c r="P191" s="68">
        <v>3</v>
      </c>
      <c r="Q191" s="68">
        <v>0</v>
      </c>
      <c r="R191" s="68">
        <v>0</v>
      </c>
      <c r="S191" s="68">
        <v>23</v>
      </c>
      <c r="T191" s="68">
        <v>0</v>
      </c>
      <c r="U191" s="68">
        <v>0</v>
      </c>
      <c r="V191" s="68">
        <v>0</v>
      </c>
      <c r="W191" s="68"/>
      <c r="X191" s="68"/>
      <c r="Y191" s="68"/>
      <c r="Z191" s="68">
        <v>0</v>
      </c>
      <c r="AA191" s="68">
        <v>15510</v>
      </c>
      <c r="AB191" s="68"/>
      <c r="AC191" s="68"/>
      <c r="AD191" s="70"/>
    </row>
    <row r="192" spans="1:30" hidden="1">
      <c r="A192" s="67"/>
      <c r="B192" s="68"/>
      <c r="C192" s="68"/>
      <c r="D192" s="68"/>
      <c r="E192" s="74"/>
      <c r="F192" s="74"/>
      <c r="G192" s="68"/>
      <c r="H192" s="68"/>
      <c r="I192" s="70"/>
      <c r="J192" s="71"/>
      <c r="K192" s="72">
        <v>42795</v>
      </c>
      <c r="L192" s="72">
        <v>42825</v>
      </c>
      <c r="M192" s="73">
        <v>10300</v>
      </c>
      <c r="N192" s="68"/>
      <c r="O192" s="68">
        <v>27</v>
      </c>
      <c r="P192" s="68">
        <v>4</v>
      </c>
      <c r="Q192" s="68">
        <v>0</v>
      </c>
      <c r="R192" s="68">
        <v>0</v>
      </c>
      <c r="S192" s="68">
        <v>31</v>
      </c>
      <c r="T192" s="68">
        <v>0</v>
      </c>
      <c r="U192" s="68">
        <v>0</v>
      </c>
      <c r="V192" s="68">
        <v>0</v>
      </c>
      <c r="W192" s="68"/>
      <c r="X192" s="68"/>
      <c r="Y192" s="68"/>
      <c r="Z192" s="68">
        <v>0</v>
      </c>
      <c r="AA192" s="68">
        <v>10300</v>
      </c>
      <c r="AB192" s="68"/>
      <c r="AC192" s="68"/>
      <c r="AD192" s="70"/>
    </row>
    <row r="193" spans="1:30" hidden="1">
      <c r="A193" s="67"/>
      <c r="B193" s="68"/>
      <c r="C193" s="68"/>
      <c r="D193" s="68"/>
      <c r="E193" s="72"/>
      <c r="F193" s="72"/>
      <c r="G193" s="68"/>
      <c r="H193" s="68"/>
      <c r="I193" s="70"/>
      <c r="J193" s="71"/>
      <c r="K193" s="72">
        <v>42826</v>
      </c>
      <c r="L193" s="72">
        <v>42855</v>
      </c>
      <c r="M193" s="73">
        <v>13459</v>
      </c>
      <c r="N193" s="68"/>
      <c r="O193" s="68">
        <v>23</v>
      </c>
      <c r="P193" s="68">
        <v>4</v>
      </c>
      <c r="Q193" s="68">
        <v>0</v>
      </c>
      <c r="R193" s="68">
        <v>0</v>
      </c>
      <c r="S193" s="68">
        <v>27</v>
      </c>
      <c r="T193" s="68">
        <v>0</v>
      </c>
      <c r="U193" s="68">
        <v>0</v>
      </c>
      <c r="V193" s="68">
        <v>0</v>
      </c>
      <c r="W193" s="68"/>
      <c r="X193" s="68"/>
      <c r="Y193" s="68"/>
      <c r="Z193" s="68">
        <v>0</v>
      </c>
      <c r="AA193" s="68">
        <v>9270</v>
      </c>
      <c r="AB193" s="68"/>
      <c r="AC193" s="68"/>
      <c r="AD193" s="70"/>
    </row>
    <row r="194" spans="1:30" hidden="1">
      <c r="A194" s="67"/>
      <c r="B194" s="68"/>
      <c r="C194" s="68"/>
      <c r="D194" s="68"/>
      <c r="E194" s="69"/>
      <c r="F194" s="69"/>
      <c r="G194" s="68"/>
      <c r="H194" s="68"/>
      <c r="I194" s="70"/>
      <c r="J194" s="71"/>
      <c r="K194" s="72">
        <v>42856</v>
      </c>
      <c r="L194" s="72">
        <v>42886</v>
      </c>
      <c r="M194" s="73">
        <v>16265</v>
      </c>
      <c r="N194" s="68"/>
      <c r="O194" s="68">
        <v>27</v>
      </c>
      <c r="P194" s="68">
        <v>4</v>
      </c>
      <c r="Q194" s="68">
        <v>0</v>
      </c>
      <c r="R194" s="68">
        <v>0</v>
      </c>
      <c r="S194" s="68">
        <v>31</v>
      </c>
      <c r="T194" s="68">
        <v>0</v>
      </c>
      <c r="U194" s="68">
        <v>0</v>
      </c>
      <c r="V194" s="68">
        <v>0</v>
      </c>
      <c r="W194" s="68"/>
      <c r="X194" s="68"/>
      <c r="Y194" s="68"/>
      <c r="Z194" s="68">
        <v>0</v>
      </c>
      <c r="AA194" s="68">
        <v>10300</v>
      </c>
      <c r="AB194" s="68"/>
      <c r="AC194" s="68"/>
      <c r="AD194" s="70"/>
    </row>
    <row r="195" spans="1:30" hidden="1">
      <c r="A195" s="67"/>
      <c r="B195" s="68"/>
      <c r="C195" s="68"/>
      <c r="D195" s="68"/>
      <c r="E195" s="72"/>
      <c r="F195" s="72"/>
      <c r="G195" s="68"/>
      <c r="H195" s="68"/>
      <c r="I195" s="70"/>
      <c r="J195" s="71"/>
      <c r="K195" s="72">
        <v>42887</v>
      </c>
      <c r="L195" s="72">
        <v>42916</v>
      </c>
      <c r="M195" s="73">
        <v>11404</v>
      </c>
      <c r="N195" s="68"/>
      <c r="O195" s="68">
        <v>19</v>
      </c>
      <c r="P195" s="68">
        <v>3</v>
      </c>
      <c r="Q195" s="68">
        <v>0</v>
      </c>
      <c r="R195" s="68">
        <v>0</v>
      </c>
      <c r="S195" s="68">
        <v>22</v>
      </c>
      <c r="T195" s="68">
        <v>0</v>
      </c>
      <c r="U195" s="68">
        <v>0</v>
      </c>
      <c r="V195" s="68">
        <v>0</v>
      </c>
      <c r="W195" s="68"/>
      <c r="X195" s="68"/>
      <c r="Y195" s="68"/>
      <c r="Z195" s="68">
        <v>0</v>
      </c>
      <c r="AA195" s="68">
        <v>7553</v>
      </c>
      <c r="AB195" s="68"/>
      <c r="AC195" s="68"/>
      <c r="AD195" s="70"/>
    </row>
    <row r="196" spans="1:30" hidden="1">
      <c r="A196" s="67"/>
      <c r="B196" s="68"/>
      <c r="C196" s="68"/>
      <c r="D196" s="68"/>
      <c r="E196" s="68"/>
      <c r="F196" s="68"/>
      <c r="G196" s="68"/>
      <c r="H196" s="68"/>
      <c r="I196" s="70"/>
      <c r="J196" s="71"/>
      <c r="K196" s="72">
        <v>42917</v>
      </c>
      <c r="L196" s="72">
        <v>42947</v>
      </c>
      <c r="M196" s="73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70"/>
    </row>
    <row r="197" spans="1:30" hidden="1">
      <c r="A197" s="67"/>
      <c r="B197" s="68"/>
      <c r="C197" s="68"/>
      <c r="D197" s="68"/>
      <c r="E197" s="68"/>
      <c r="F197" s="68"/>
      <c r="G197" s="68"/>
      <c r="H197" s="68"/>
      <c r="I197" s="70"/>
      <c r="J197" s="71"/>
      <c r="K197" s="72">
        <v>42948</v>
      </c>
      <c r="L197" s="72">
        <v>42978</v>
      </c>
      <c r="M197" s="73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70"/>
    </row>
    <row r="198" spans="1:30" hidden="1">
      <c r="A198" s="67"/>
      <c r="B198" s="68"/>
      <c r="C198" s="68"/>
      <c r="D198" s="68"/>
      <c r="E198" s="72"/>
      <c r="F198" s="72"/>
      <c r="G198" s="68"/>
      <c r="H198" s="68"/>
      <c r="I198" s="70"/>
      <c r="J198" s="71"/>
      <c r="K198" s="72">
        <v>42979</v>
      </c>
      <c r="L198" s="72">
        <v>43008</v>
      </c>
      <c r="M198" s="73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70"/>
    </row>
    <row r="199" spans="1:30" hidden="1">
      <c r="A199" s="67"/>
      <c r="B199" s="68"/>
      <c r="C199" s="68"/>
      <c r="D199" s="68"/>
      <c r="E199" s="72"/>
      <c r="F199" s="72"/>
      <c r="G199" s="68"/>
      <c r="H199" s="68"/>
      <c r="I199" s="70"/>
      <c r="J199" s="71"/>
      <c r="K199" s="72">
        <v>43009</v>
      </c>
      <c r="L199" s="72">
        <v>43039</v>
      </c>
      <c r="M199" s="73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70"/>
    </row>
    <row r="200" spans="1:30" hidden="1">
      <c r="A200" s="67"/>
      <c r="B200" s="68"/>
      <c r="C200" s="68"/>
      <c r="D200" s="68"/>
      <c r="E200" s="72"/>
      <c r="F200" s="72"/>
      <c r="G200" s="68"/>
      <c r="H200" s="68"/>
      <c r="I200" s="70"/>
      <c r="J200" s="71"/>
      <c r="K200" s="72">
        <v>43040</v>
      </c>
      <c r="L200" s="72">
        <v>43069</v>
      </c>
      <c r="M200" s="73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70"/>
    </row>
    <row r="201" spans="1:30" hidden="1">
      <c r="A201" s="67"/>
      <c r="B201" s="68"/>
      <c r="C201" s="68"/>
      <c r="D201" s="68"/>
      <c r="E201" s="72"/>
      <c r="F201" s="72"/>
      <c r="G201" s="68"/>
      <c r="H201" s="68"/>
      <c r="I201" s="70"/>
      <c r="J201" s="71"/>
      <c r="K201" s="72">
        <v>43070</v>
      </c>
      <c r="L201" s="72">
        <v>43100</v>
      </c>
      <c r="M201" s="73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70"/>
    </row>
    <row r="202" spans="1:30" ht="15.75" hidden="1" thickBot="1">
      <c r="A202" s="147"/>
      <c r="B202" s="148"/>
      <c r="C202" s="148"/>
      <c r="D202" s="148"/>
      <c r="E202" s="149"/>
      <c r="F202" s="149"/>
      <c r="G202" s="148"/>
      <c r="H202" s="148"/>
      <c r="I202" s="150"/>
      <c r="J202" s="151"/>
      <c r="K202" s="149"/>
      <c r="L202" s="149"/>
      <c r="M202" s="152"/>
      <c r="N202" s="148"/>
      <c r="O202" s="148"/>
      <c r="P202" s="148"/>
      <c r="Q202" s="148"/>
      <c r="R202" s="148"/>
      <c r="S202" s="148"/>
      <c r="T202" s="148"/>
      <c r="U202" s="148"/>
      <c r="V202" s="148"/>
      <c r="W202" s="148"/>
      <c r="X202" s="148"/>
      <c r="Y202" s="148"/>
      <c r="Z202" s="148"/>
      <c r="AA202" s="148"/>
      <c r="AB202" s="148"/>
      <c r="AC202" s="148"/>
      <c r="AD202" s="150"/>
    </row>
    <row r="203" spans="1:30" ht="15.75" thickBot="1"/>
    <row r="204" spans="1:30" ht="16.5">
      <c r="A204" s="57" t="s">
        <v>44</v>
      </c>
      <c r="B204" s="5"/>
      <c r="C204" s="101" t="s">
        <v>45</v>
      </c>
      <c r="D204" s="101"/>
      <c r="E204" s="101"/>
      <c r="F204" s="101"/>
      <c r="G204" s="101"/>
      <c r="H204" s="101"/>
      <c r="I204" s="102"/>
      <c r="J204" s="58" t="s">
        <v>40</v>
      </c>
      <c r="K204" s="103" t="s">
        <v>45</v>
      </c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3"/>
      <c r="AD204" s="104"/>
    </row>
    <row r="205" spans="1:30" ht="16.5">
      <c r="A205" s="94" t="s">
        <v>46</v>
      </c>
      <c r="B205" s="95"/>
      <c r="C205" s="105" t="s">
        <v>47</v>
      </c>
      <c r="D205" s="105"/>
      <c r="E205" s="105"/>
      <c r="F205" s="105"/>
      <c r="G205" s="105"/>
      <c r="H205" s="105"/>
      <c r="I205" s="106"/>
      <c r="J205" s="107" t="s">
        <v>48</v>
      </c>
      <c r="K205" s="108"/>
      <c r="L205" s="108"/>
      <c r="M205" s="109" t="s">
        <v>49</v>
      </c>
      <c r="N205" s="109"/>
      <c r="O205" s="109"/>
      <c r="P205" s="109"/>
      <c r="Q205" s="109"/>
      <c r="R205" s="109"/>
      <c r="S205" s="109"/>
      <c r="T205" s="109"/>
      <c r="U205" s="109"/>
      <c r="V205" s="109"/>
      <c r="W205" s="109"/>
      <c r="X205" s="109"/>
      <c r="Y205" s="109"/>
      <c r="Z205" s="109"/>
      <c r="AA205" s="109"/>
      <c r="AB205" s="109"/>
      <c r="AC205" s="109"/>
      <c r="AD205" s="110"/>
    </row>
    <row r="206" spans="1:30">
      <c r="A206" s="98" t="s">
        <v>50</v>
      </c>
      <c r="B206" s="99"/>
      <c r="C206" s="99"/>
      <c r="D206" s="99"/>
      <c r="E206" s="99"/>
      <c r="F206" s="99"/>
      <c r="G206" s="99"/>
      <c r="H206" s="99"/>
      <c r="I206" s="100"/>
      <c r="J206" s="94" t="s">
        <v>117</v>
      </c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 t="s">
        <v>51</v>
      </c>
      <c r="V206" s="95"/>
      <c r="W206" s="95"/>
      <c r="X206" s="95"/>
      <c r="Y206" s="95"/>
      <c r="Z206" s="95"/>
      <c r="AA206" s="95"/>
      <c r="AB206" s="95"/>
      <c r="AC206" s="95"/>
      <c r="AD206" s="96"/>
    </row>
    <row r="207" spans="1:30">
      <c r="A207" s="59" t="s">
        <v>118</v>
      </c>
      <c r="B207" s="60"/>
      <c r="C207" s="60"/>
      <c r="D207" s="60"/>
      <c r="E207" s="61" t="s">
        <v>116</v>
      </c>
      <c r="F207" s="61"/>
      <c r="G207" s="61"/>
      <c r="H207" s="61"/>
      <c r="I207" s="62"/>
      <c r="J207" s="59" t="s">
        <v>118</v>
      </c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1" t="s">
        <v>116</v>
      </c>
      <c r="V207" s="61"/>
      <c r="W207" s="61"/>
      <c r="X207" s="61"/>
      <c r="Y207" s="61"/>
      <c r="Z207" s="61"/>
      <c r="AA207" s="61"/>
      <c r="AB207" s="61"/>
      <c r="AC207" s="61"/>
      <c r="AD207" s="62"/>
    </row>
    <row r="208" spans="1:30">
      <c r="A208" s="94" t="s">
        <v>91</v>
      </c>
      <c r="B208" s="95"/>
      <c r="C208" s="95"/>
      <c r="D208" s="95"/>
      <c r="E208" s="61" t="s">
        <v>53</v>
      </c>
      <c r="F208" s="61"/>
      <c r="G208" s="61"/>
      <c r="H208" s="61"/>
      <c r="I208" s="62"/>
      <c r="J208" s="94" t="s">
        <v>54</v>
      </c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 t="s">
        <v>92</v>
      </c>
      <c r="V208" s="95"/>
      <c r="W208" s="95"/>
      <c r="X208" s="95"/>
      <c r="Y208" s="95"/>
      <c r="Z208" s="95"/>
      <c r="AA208" s="95"/>
      <c r="AB208" s="95"/>
      <c r="AC208" s="95"/>
      <c r="AD208" s="96"/>
    </row>
    <row r="209" spans="1:30">
      <c r="A209" s="94" t="s">
        <v>55</v>
      </c>
      <c r="B209" s="95"/>
      <c r="C209" s="95"/>
      <c r="D209" s="95"/>
      <c r="E209" s="95"/>
      <c r="F209" s="95"/>
      <c r="G209" s="95"/>
      <c r="H209" s="95"/>
      <c r="I209" s="96"/>
      <c r="J209" s="94" t="s">
        <v>56</v>
      </c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 t="s">
        <v>57</v>
      </c>
      <c r="V209" s="95"/>
      <c r="W209" s="95"/>
      <c r="X209" s="95"/>
      <c r="Y209" s="95"/>
      <c r="Z209" s="95"/>
      <c r="AA209" s="95"/>
      <c r="AB209" s="95"/>
      <c r="AC209" s="95"/>
      <c r="AD209" s="96"/>
    </row>
    <row r="210" spans="1:30">
      <c r="A210" s="7"/>
      <c r="B210" s="8"/>
      <c r="C210" s="8"/>
      <c r="D210" s="8"/>
      <c r="E210" s="8"/>
      <c r="F210" s="8"/>
      <c r="G210" s="8"/>
      <c r="H210" s="8"/>
      <c r="I210" s="9"/>
      <c r="J210" s="94" t="s">
        <v>58</v>
      </c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8"/>
      <c r="AB210" s="8"/>
      <c r="AC210" s="8"/>
      <c r="AD210" s="9"/>
    </row>
    <row r="211" spans="1:30">
      <c r="A211" s="97">
        <v>1</v>
      </c>
      <c r="B211" s="97">
        <v>2</v>
      </c>
      <c r="C211" s="97"/>
      <c r="D211" s="97"/>
      <c r="E211" s="97">
        <v>3</v>
      </c>
      <c r="F211" s="97"/>
      <c r="G211" s="97"/>
      <c r="H211" s="97">
        <v>4</v>
      </c>
      <c r="I211" s="97">
        <v>5</v>
      </c>
      <c r="J211" s="99"/>
      <c r="K211" s="99"/>
      <c r="L211" s="99"/>
      <c r="M211" s="99"/>
      <c r="N211" s="99"/>
      <c r="O211" s="99"/>
      <c r="P211" s="99"/>
      <c r="Q211" s="99"/>
      <c r="R211" s="99"/>
      <c r="S211" s="99"/>
      <c r="T211" s="99"/>
      <c r="U211" s="99"/>
      <c r="V211" s="99"/>
      <c r="W211" s="99"/>
      <c r="X211" s="99"/>
      <c r="Y211" s="99"/>
      <c r="Z211" s="99"/>
      <c r="AA211" s="99"/>
      <c r="AB211" s="99"/>
      <c r="AC211" s="99"/>
      <c r="AD211" s="100"/>
    </row>
    <row r="212" spans="1:30" ht="15" customHeight="1">
      <c r="A212" s="86" t="s">
        <v>59</v>
      </c>
      <c r="B212" s="83" t="s">
        <v>60</v>
      </c>
      <c r="C212" s="85"/>
      <c r="D212" s="84"/>
      <c r="E212" s="83" t="s">
        <v>61</v>
      </c>
      <c r="F212" s="85"/>
      <c r="G212" s="84"/>
      <c r="H212" s="88" t="s">
        <v>62</v>
      </c>
      <c r="I212" s="90" t="s">
        <v>3</v>
      </c>
      <c r="J212" s="92" t="s">
        <v>63</v>
      </c>
      <c r="K212" s="79" t="s">
        <v>64</v>
      </c>
      <c r="L212" s="80"/>
      <c r="M212" s="83" t="s">
        <v>65</v>
      </c>
      <c r="N212" s="84"/>
      <c r="O212" s="83" t="s">
        <v>66</v>
      </c>
      <c r="P212" s="85"/>
      <c r="Q212" s="85"/>
      <c r="R212" s="84"/>
      <c r="S212" s="81" t="s">
        <v>67</v>
      </c>
      <c r="T212" s="79" t="s">
        <v>68</v>
      </c>
      <c r="U212" s="80"/>
      <c r="V212" s="81" t="s">
        <v>69</v>
      </c>
      <c r="W212" s="77" t="s">
        <v>70</v>
      </c>
      <c r="X212" s="79" t="s">
        <v>71</v>
      </c>
      <c r="Y212" s="80"/>
      <c r="Z212" s="81" t="s">
        <v>72</v>
      </c>
      <c r="AA212" s="81" t="s">
        <v>73</v>
      </c>
      <c r="AB212" s="77" t="s">
        <v>74</v>
      </c>
      <c r="AC212" s="77" t="s">
        <v>75</v>
      </c>
      <c r="AD212" s="75" t="s">
        <v>3</v>
      </c>
    </row>
    <row r="213" spans="1:30" ht="138">
      <c r="A213" s="87"/>
      <c r="B213" s="97" t="s">
        <v>76</v>
      </c>
      <c r="C213" s="97" t="s">
        <v>77</v>
      </c>
      <c r="D213" s="97" t="s">
        <v>78</v>
      </c>
      <c r="E213" s="97" t="s">
        <v>79</v>
      </c>
      <c r="F213" s="97" t="s">
        <v>80</v>
      </c>
      <c r="G213" s="63" t="s">
        <v>81</v>
      </c>
      <c r="H213" s="89"/>
      <c r="I213" s="91"/>
      <c r="J213" s="93"/>
      <c r="K213" s="97" t="s">
        <v>79</v>
      </c>
      <c r="L213" s="97" t="s">
        <v>80</v>
      </c>
      <c r="M213" s="97" t="s">
        <v>82</v>
      </c>
      <c r="N213" s="97" t="s">
        <v>1</v>
      </c>
      <c r="O213" s="64" t="s">
        <v>83</v>
      </c>
      <c r="P213" s="65" t="s">
        <v>84</v>
      </c>
      <c r="Q213" s="64" t="s">
        <v>85</v>
      </c>
      <c r="R213" s="64" t="s">
        <v>86</v>
      </c>
      <c r="S213" s="82"/>
      <c r="T213" s="64" t="s">
        <v>87</v>
      </c>
      <c r="U213" s="64" t="s">
        <v>88</v>
      </c>
      <c r="V213" s="82"/>
      <c r="W213" s="78"/>
      <c r="X213" s="97" t="s">
        <v>79</v>
      </c>
      <c r="Y213" s="97" t="s">
        <v>80</v>
      </c>
      <c r="Z213" s="82"/>
      <c r="AA213" s="82"/>
      <c r="AB213" s="78"/>
      <c r="AC213" s="78"/>
      <c r="AD213" s="76"/>
    </row>
    <row r="214" spans="1:30">
      <c r="A214" s="87"/>
      <c r="B214" s="97"/>
      <c r="C214" s="97"/>
      <c r="D214" s="97"/>
      <c r="E214" s="97"/>
      <c r="F214" s="97"/>
      <c r="G214" s="63"/>
      <c r="H214" s="89"/>
      <c r="I214" s="91"/>
      <c r="J214" s="80">
        <v>1</v>
      </c>
      <c r="K214" s="97">
        <v>2</v>
      </c>
      <c r="L214" s="97"/>
      <c r="M214" s="97">
        <v>3</v>
      </c>
      <c r="N214" s="97"/>
      <c r="O214" s="97">
        <v>4</v>
      </c>
      <c r="P214" s="97">
        <v>5</v>
      </c>
      <c r="Q214" s="97">
        <v>6</v>
      </c>
      <c r="R214" s="97">
        <v>7</v>
      </c>
      <c r="S214" s="97">
        <v>8</v>
      </c>
      <c r="T214" s="97">
        <v>9</v>
      </c>
      <c r="U214" s="97">
        <v>10</v>
      </c>
      <c r="V214" s="97">
        <v>11</v>
      </c>
      <c r="W214" s="97">
        <v>12</v>
      </c>
      <c r="X214" s="97">
        <v>13</v>
      </c>
      <c r="Y214" s="97"/>
      <c r="Z214" s="97">
        <v>14</v>
      </c>
      <c r="AA214" s="97">
        <v>15</v>
      </c>
      <c r="AB214" s="97">
        <v>16</v>
      </c>
      <c r="AC214" s="97">
        <v>17</v>
      </c>
      <c r="AD214" s="66">
        <v>18</v>
      </c>
    </row>
    <row r="215" spans="1:30">
      <c r="A215" s="67"/>
      <c r="B215" s="68">
        <v>10</v>
      </c>
      <c r="C215" s="68">
        <v>7</v>
      </c>
      <c r="D215" s="68">
        <v>7</v>
      </c>
      <c r="E215" s="69"/>
      <c r="F215" s="69"/>
      <c r="G215" s="68"/>
      <c r="H215" s="68"/>
      <c r="I215" s="70"/>
      <c r="J215" s="71">
        <v>2017</v>
      </c>
      <c r="K215" s="72">
        <v>42736</v>
      </c>
      <c r="L215" s="72">
        <v>42766</v>
      </c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97">
        <v>16</v>
      </c>
      <c r="AC215" s="97">
        <v>17</v>
      </c>
      <c r="AD215" s="66">
        <v>18</v>
      </c>
    </row>
    <row r="216" spans="1:30">
      <c r="A216" s="67"/>
      <c r="B216" s="68">
        <v>9</v>
      </c>
      <c r="C216" s="68">
        <v>7</v>
      </c>
      <c r="D216" s="68">
        <v>7</v>
      </c>
      <c r="E216" s="72">
        <v>42761</v>
      </c>
      <c r="F216" s="72">
        <v>42761</v>
      </c>
      <c r="G216" s="68">
        <v>1</v>
      </c>
      <c r="H216" s="68" t="s">
        <v>89</v>
      </c>
      <c r="I216" s="70" t="s">
        <v>90</v>
      </c>
      <c r="J216" s="71"/>
      <c r="K216" s="72">
        <v>42767</v>
      </c>
      <c r="L216" s="72">
        <v>42794</v>
      </c>
      <c r="M216" s="73">
        <v>8461</v>
      </c>
      <c r="N216" s="68"/>
      <c r="O216" s="68">
        <v>20</v>
      </c>
      <c r="P216" s="68">
        <v>3</v>
      </c>
      <c r="Q216" s="68">
        <v>0</v>
      </c>
      <c r="R216" s="68">
        <v>0</v>
      </c>
      <c r="S216" s="68">
        <v>23</v>
      </c>
      <c r="T216" s="68">
        <v>0</v>
      </c>
      <c r="U216" s="68">
        <v>0</v>
      </c>
      <c r="V216" s="68">
        <v>0</v>
      </c>
      <c r="W216" s="68"/>
      <c r="X216" s="68"/>
      <c r="Y216" s="68"/>
      <c r="Z216" s="68">
        <v>0</v>
      </c>
      <c r="AA216" s="68">
        <v>16065</v>
      </c>
      <c r="AB216" s="68"/>
      <c r="AC216" s="68"/>
      <c r="AD216" s="70"/>
    </row>
    <row r="217" spans="1:30">
      <c r="A217" s="67"/>
      <c r="B217" s="68"/>
      <c r="C217" s="68"/>
      <c r="D217" s="68"/>
      <c r="E217" s="74"/>
      <c r="F217" s="74"/>
      <c r="G217" s="68"/>
      <c r="H217" s="68"/>
      <c r="I217" s="70"/>
      <c r="J217" s="71"/>
      <c r="K217" s="72">
        <v>42795</v>
      </c>
      <c r="L217" s="72">
        <v>42825</v>
      </c>
      <c r="M217" s="73">
        <v>10300</v>
      </c>
      <c r="N217" s="68"/>
      <c r="O217" s="68">
        <v>27</v>
      </c>
      <c r="P217" s="68">
        <v>4</v>
      </c>
      <c r="Q217" s="68">
        <v>0</v>
      </c>
      <c r="R217" s="68">
        <v>0</v>
      </c>
      <c r="S217" s="68">
        <v>31</v>
      </c>
      <c r="T217" s="68">
        <v>0</v>
      </c>
      <c r="U217" s="68">
        <v>0</v>
      </c>
      <c r="V217" s="68">
        <v>0</v>
      </c>
      <c r="W217" s="68"/>
      <c r="X217" s="68"/>
      <c r="Y217" s="68"/>
      <c r="Z217" s="68">
        <v>0</v>
      </c>
      <c r="AA217" s="68">
        <v>10300</v>
      </c>
      <c r="AB217" s="68"/>
      <c r="AC217" s="68"/>
      <c r="AD217" s="70"/>
    </row>
    <row r="218" spans="1:30">
      <c r="A218" s="67"/>
      <c r="B218" s="68"/>
      <c r="C218" s="68"/>
      <c r="D218" s="68"/>
      <c r="E218" s="72"/>
      <c r="F218" s="72"/>
      <c r="G218" s="68"/>
      <c r="H218" s="68"/>
      <c r="I218" s="70"/>
      <c r="J218" s="71"/>
      <c r="K218" s="72">
        <v>42826</v>
      </c>
      <c r="L218" s="72">
        <v>42855</v>
      </c>
      <c r="M218" s="73">
        <v>16065</v>
      </c>
      <c r="N218" s="68"/>
      <c r="O218" s="68">
        <v>26</v>
      </c>
      <c r="P218" s="68">
        <v>4</v>
      </c>
      <c r="Q218" s="68">
        <v>0</v>
      </c>
      <c r="R218" s="68">
        <v>0</v>
      </c>
      <c r="S218" s="68">
        <v>30</v>
      </c>
      <c r="T218" s="68">
        <v>0</v>
      </c>
      <c r="U218" s="68">
        <v>0</v>
      </c>
      <c r="V218" s="68">
        <v>0</v>
      </c>
      <c r="W218" s="68"/>
      <c r="X218" s="68"/>
      <c r="Y218" s="68"/>
      <c r="Z218" s="68">
        <v>0</v>
      </c>
      <c r="AA218" s="68">
        <v>10300</v>
      </c>
      <c r="AB218" s="68"/>
      <c r="AC218" s="68"/>
      <c r="AD218" s="70"/>
    </row>
    <row r="219" spans="1:30">
      <c r="A219" s="67"/>
      <c r="B219" s="68"/>
      <c r="C219" s="68"/>
      <c r="D219" s="68"/>
      <c r="E219" s="69"/>
      <c r="F219" s="69"/>
      <c r="G219" s="68"/>
      <c r="H219" s="68"/>
      <c r="I219" s="70"/>
      <c r="J219" s="71"/>
      <c r="K219" s="72">
        <v>42856</v>
      </c>
      <c r="L219" s="72">
        <v>42886</v>
      </c>
      <c r="M219" s="73">
        <v>14954</v>
      </c>
      <c r="N219" s="68"/>
      <c r="O219" s="68">
        <v>27</v>
      </c>
      <c r="P219" s="68">
        <v>4</v>
      </c>
      <c r="Q219" s="68">
        <v>0</v>
      </c>
      <c r="R219" s="68">
        <v>0</v>
      </c>
      <c r="S219" s="68">
        <v>31</v>
      </c>
      <c r="T219" s="68">
        <v>0</v>
      </c>
      <c r="U219" s="68">
        <v>0</v>
      </c>
      <c r="V219" s="68">
        <v>0</v>
      </c>
      <c r="W219" s="68"/>
      <c r="X219" s="68"/>
      <c r="Y219" s="68"/>
      <c r="Z219" s="68">
        <v>0</v>
      </c>
      <c r="AA219" s="68">
        <v>10300</v>
      </c>
      <c r="AB219" s="68"/>
      <c r="AC219" s="68"/>
      <c r="AD219" s="70"/>
    </row>
    <row r="220" spans="1:30">
      <c r="A220" s="67"/>
      <c r="B220" s="68"/>
      <c r="C220" s="68"/>
      <c r="D220" s="68"/>
      <c r="E220" s="72"/>
      <c r="F220" s="72"/>
      <c r="G220" s="68"/>
      <c r="H220" s="68"/>
      <c r="I220" s="70"/>
      <c r="J220" s="71"/>
      <c r="K220" s="72">
        <v>42887</v>
      </c>
      <c r="L220" s="72">
        <v>42916</v>
      </c>
      <c r="M220" s="73">
        <v>15828</v>
      </c>
      <c r="N220" s="68"/>
      <c r="O220" s="68">
        <v>26</v>
      </c>
      <c r="P220" s="68">
        <v>4</v>
      </c>
      <c r="Q220" s="68">
        <v>0</v>
      </c>
      <c r="R220" s="68">
        <v>0</v>
      </c>
      <c r="S220" s="68">
        <v>30</v>
      </c>
      <c r="T220" s="68">
        <v>0</v>
      </c>
      <c r="U220" s="68">
        <v>0</v>
      </c>
      <c r="V220" s="68">
        <v>0</v>
      </c>
      <c r="W220" s="68"/>
      <c r="X220" s="68"/>
      <c r="Y220" s="68"/>
      <c r="Z220" s="68">
        <v>0</v>
      </c>
      <c r="AA220" s="68">
        <v>10300</v>
      </c>
      <c r="AB220" s="68"/>
      <c r="AC220" s="68"/>
      <c r="AD220" s="70"/>
    </row>
    <row r="221" spans="1:30">
      <c r="A221" s="67"/>
      <c r="B221" s="68"/>
      <c r="C221" s="68"/>
      <c r="D221" s="68"/>
      <c r="E221" s="68"/>
      <c r="F221" s="68"/>
      <c r="G221" s="68"/>
      <c r="H221" s="68"/>
      <c r="I221" s="70"/>
      <c r="J221" s="71"/>
      <c r="K221" s="72">
        <v>42917</v>
      </c>
      <c r="L221" s="72">
        <v>42947</v>
      </c>
      <c r="M221" s="73">
        <v>14954</v>
      </c>
      <c r="N221" s="68"/>
      <c r="O221" s="68">
        <v>27</v>
      </c>
      <c r="P221" s="68">
        <v>4</v>
      </c>
      <c r="Q221" s="68">
        <v>0</v>
      </c>
      <c r="R221" s="68">
        <v>0</v>
      </c>
      <c r="S221" s="68">
        <f>O221+P221</f>
        <v>31</v>
      </c>
      <c r="T221" s="68">
        <v>0</v>
      </c>
      <c r="U221" s="68">
        <v>0</v>
      </c>
      <c r="V221" s="68">
        <v>0</v>
      </c>
      <c r="W221" s="68"/>
      <c r="X221" s="68"/>
      <c r="Y221" s="68"/>
      <c r="Z221" s="68">
        <v>0</v>
      </c>
      <c r="AA221" s="68">
        <v>10300</v>
      </c>
      <c r="AB221" s="68"/>
      <c r="AC221" s="68"/>
      <c r="AD221" s="70"/>
    </row>
    <row r="222" spans="1:30">
      <c r="A222" s="67"/>
      <c r="B222" s="68"/>
      <c r="C222" s="68"/>
      <c r="D222" s="68"/>
      <c r="E222" s="68"/>
      <c r="F222" s="68"/>
      <c r="G222" s="68"/>
      <c r="H222" s="68"/>
      <c r="I222" s="70"/>
      <c r="J222" s="71"/>
      <c r="K222" s="72">
        <v>42948</v>
      </c>
      <c r="L222" s="72">
        <v>42978</v>
      </c>
      <c r="M222" s="73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  <c r="AD222" s="70"/>
    </row>
    <row r="223" spans="1:30">
      <c r="A223" s="67"/>
      <c r="B223" s="68"/>
      <c r="C223" s="68"/>
      <c r="D223" s="68"/>
      <c r="E223" s="72"/>
      <c r="F223" s="72"/>
      <c r="G223" s="68"/>
      <c r="H223" s="68"/>
      <c r="I223" s="70"/>
      <c r="J223" s="71"/>
      <c r="K223" s="72">
        <v>42979</v>
      </c>
      <c r="L223" s="72">
        <v>43008</v>
      </c>
      <c r="M223" s="73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  <c r="AD223" s="70"/>
    </row>
    <row r="224" spans="1:30">
      <c r="A224" s="67"/>
      <c r="B224" s="68"/>
      <c r="C224" s="68"/>
      <c r="D224" s="68"/>
      <c r="E224" s="72"/>
      <c r="F224" s="72"/>
      <c r="G224" s="68"/>
      <c r="H224" s="68"/>
      <c r="I224" s="70"/>
      <c r="J224" s="71"/>
      <c r="K224" s="72">
        <v>43009</v>
      </c>
      <c r="L224" s="72">
        <v>43039</v>
      </c>
      <c r="M224" s="73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8"/>
      <c r="AD224" s="70"/>
    </row>
    <row r="225" spans="1:30">
      <c r="A225" s="67"/>
      <c r="B225" s="68"/>
      <c r="C225" s="68"/>
      <c r="D225" s="68"/>
      <c r="E225" s="72"/>
      <c r="F225" s="72"/>
      <c r="G225" s="68"/>
      <c r="H225" s="68"/>
      <c r="I225" s="70"/>
      <c r="J225" s="71"/>
      <c r="K225" s="72">
        <v>43040</v>
      </c>
      <c r="L225" s="72">
        <v>43069</v>
      </c>
      <c r="M225" s="73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70"/>
    </row>
    <row r="226" spans="1:30">
      <c r="A226" s="67"/>
      <c r="B226" s="68"/>
      <c r="C226" s="68"/>
      <c r="D226" s="68"/>
      <c r="E226" s="72"/>
      <c r="F226" s="72"/>
      <c r="G226" s="68"/>
      <c r="H226" s="68"/>
      <c r="I226" s="70"/>
      <c r="J226" s="71"/>
      <c r="K226" s="72">
        <v>43070</v>
      </c>
      <c r="L226" s="72">
        <v>43100</v>
      </c>
      <c r="M226" s="73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  <c r="AA226" s="68"/>
      <c r="AB226" s="68"/>
      <c r="AC226" s="68"/>
      <c r="AD226" s="70"/>
    </row>
    <row r="227" spans="1:30" ht="15.75" thickBot="1">
      <c r="A227" s="147"/>
      <c r="B227" s="148"/>
      <c r="C227" s="148"/>
      <c r="D227" s="148"/>
      <c r="E227" s="149"/>
      <c r="F227" s="149"/>
      <c r="G227" s="148"/>
      <c r="H227" s="148"/>
      <c r="I227" s="150"/>
      <c r="J227" s="151"/>
      <c r="K227" s="149"/>
      <c r="L227" s="149"/>
      <c r="M227" s="152"/>
      <c r="N227" s="148"/>
      <c r="O227" s="148"/>
      <c r="P227" s="148"/>
      <c r="Q227" s="148"/>
      <c r="R227" s="148"/>
      <c r="S227" s="148"/>
      <c r="T227" s="148"/>
      <c r="U227" s="148"/>
      <c r="V227" s="148"/>
      <c r="W227" s="148"/>
      <c r="X227" s="148"/>
      <c r="Y227" s="148"/>
      <c r="Z227" s="148"/>
      <c r="AA227" s="148"/>
      <c r="AB227" s="148"/>
      <c r="AC227" s="148"/>
      <c r="AD227" s="150"/>
    </row>
    <row r="228" spans="1:30" ht="15.75" thickBot="1"/>
    <row r="229" spans="1:30" ht="16.5">
      <c r="A229" s="57" t="s">
        <v>44</v>
      </c>
      <c r="B229" s="5"/>
      <c r="C229" s="111" t="s">
        <v>45</v>
      </c>
      <c r="D229" s="111"/>
      <c r="E229" s="111"/>
      <c r="F229" s="111"/>
      <c r="G229" s="111"/>
      <c r="H229" s="111"/>
      <c r="I229" s="112"/>
      <c r="J229" s="58" t="s">
        <v>40</v>
      </c>
      <c r="K229" s="113" t="s">
        <v>45</v>
      </c>
      <c r="L229" s="113"/>
      <c r="M229" s="113"/>
      <c r="N229" s="113"/>
      <c r="O229" s="113"/>
      <c r="P229" s="113"/>
      <c r="Q229" s="113"/>
      <c r="R229" s="113"/>
      <c r="S229" s="113"/>
      <c r="T229" s="113"/>
      <c r="U229" s="113"/>
      <c r="V229" s="113"/>
      <c r="W229" s="113"/>
      <c r="X229" s="113"/>
      <c r="Y229" s="113"/>
      <c r="Z229" s="113"/>
      <c r="AA229" s="113"/>
      <c r="AB229" s="113"/>
      <c r="AC229" s="113"/>
      <c r="AD229" s="114"/>
    </row>
    <row r="230" spans="1:30" ht="16.5">
      <c r="A230" s="115" t="s">
        <v>46</v>
      </c>
      <c r="B230" s="116"/>
      <c r="C230" s="117" t="s">
        <v>47</v>
      </c>
      <c r="D230" s="117"/>
      <c r="E230" s="117"/>
      <c r="F230" s="117"/>
      <c r="G230" s="117"/>
      <c r="H230" s="117"/>
      <c r="I230" s="118"/>
      <c r="J230" s="119" t="s">
        <v>48</v>
      </c>
      <c r="K230" s="120"/>
      <c r="L230" s="120"/>
      <c r="M230" s="121" t="s">
        <v>49</v>
      </c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  <c r="X230" s="121"/>
      <c r="Y230" s="121"/>
      <c r="Z230" s="121"/>
      <c r="AA230" s="121"/>
      <c r="AB230" s="121"/>
      <c r="AC230" s="121"/>
      <c r="AD230" s="122"/>
    </row>
    <row r="231" spans="1:30">
      <c r="A231" s="123" t="s">
        <v>50</v>
      </c>
      <c r="B231" s="124"/>
      <c r="C231" s="124"/>
      <c r="D231" s="124"/>
      <c r="E231" s="124"/>
      <c r="F231" s="124"/>
      <c r="G231" s="124"/>
      <c r="H231" s="124"/>
      <c r="I231" s="125"/>
      <c r="J231" s="115" t="s">
        <v>120</v>
      </c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 t="s">
        <v>51</v>
      </c>
      <c r="V231" s="116"/>
      <c r="W231" s="116"/>
      <c r="X231" s="116"/>
      <c r="Y231" s="116"/>
      <c r="Z231" s="116"/>
      <c r="AA231" s="116"/>
      <c r="AB231" s="116"/>
      <c r="AC231" s="116"/>
      <c r="AD231" s="126"/>
    </row>
    <row r="232" spans="1:30">
      <c r="A232" s="59" t="s">
        <v>119</v>
      </c>
      <c r="B232" s="60"/>
      <c r="C232" s="60"/>
      <c r="D232" s="60"/>
      <c r="E232" s="61" t="s">
        <v>116</v>
      </c>
      <c r="F232" s="61"/>
      <c r="G232" s="61"/>
      <c r="H232" s="61"/>
      <c r="I232" s="62"/>
      <c r="J232" s="59" t="s">
        <v>119</v>
      </c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1" t="s">
        <v>116</v>
      </c>
      <c r="V232" s="61"/>
      <c r="W232" s="61"/>
      <c r="X232" s="61"/>
      <c r="Y232" s="61"/>
      <c r="Z232" s="61"/>
      <c r="AA232" s="61"/>
      <c r="AB232" s="61"/>
      <c r="AC232" s="61"/>
      <c r="AD232" s="62"/>
    </row>
    <row r="233" spans="1:30">
      <c r="A233" s="115" t="s">
        <v>91</v>
      </c>
      <c r="B233" s="116"/>
      <c r="C233" s="116"/>
      <c r="D233" s="116"/>
      <c r="E233" s="61" t="s">
        <v>53</v>
      </c>
      <c r="F233" s="61"/>
      <c r="G233" s="61"/>
      <c r="H233" s="61"/>
      <c r="I233" s="62"/>
      <c r="J233" s="115" t="s">
        <v>54</v>
      </c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 t="s">
        <v>92</v>
      </c>
      <c r="V233" s="116"/>
      <c r="W233" s="116"/>
      <c r="X233" s="116"/>
      <c r="Y233" s="116"/>
      <c r="Z233" s="116"/>
      <c r="AA233" s="116"/>
      <c r="AB233" s="116"/>
      <c r="AC233" s="116"/>
      <c r="AD233" s="126"/>
    </row>
    <row r="234" spans="1:30">
      <c r="A234" s="115" t="s">
        <v>55</v>
      </c>
      <c r="B234" s="116"/>
      <c r="C234" s="116"/>
      <c r="D234" s="116"/>
      <c r="E234" s="116"/>
      <c r="F234" s="116"/>
      <c r="G234" s="116"/>
      <c r="H234" s="116"/>
      <c r="I234" s="126"/>
      <c r="J234" s="115" t="s">
        <v>56</v>
      </c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 t="s">
        <v>57</v>
      </c>
      <c r="V234" s="116"/>
      <c r="W234" s="116"/>
      <c r="X234" s="116"/>
      <c r="Y234" s="116"/>
      <c r="Z234" s="116"/>
      <c r="AA234" s="116"/>
      <c r="AB234" s="116"/>
      <c r="AC234" s="116"/>
      <c r="AD234" s="126"/>
    </row>
    <row r="235" spans="1:30">
      <c r="A235" s="7"/>
      <c r="B235" s="8"/>
      <c r="C235" s="8"/>
      <c r="D235" s="8"/>
      <c r="E235" s="8"/>
      <c r="F235" s="8"/>
      <c r="G235" s="8"/>
      <c r="H235" s="8"/>
      <c r="I235" s="9"/>
      <c r="J235" s="115" t="s">
        <v>58</v>
      </c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8"/>
      <c r="AB235" s="8"/>
      <c r="AC235" s="8"/>
      <c r="AD235" s="9"/>
    </row>
    <row r="236" spans="1:30">
      <c r="A236" s="127">
        <v>1</v>
      </c>
      <c r="B236" s="127">
        <v>2</v>
      </c>
      <c r="C236" s="127"/>
      <c r="D236" s="127"/>
      <c r="E236" s="127">
        <v>3</v>
      </c>
      <c r="F236" s="127"/>
      <c r="G236" s="127"/>
      <c r="H236" s="127">
        <v>4</v>
      </c>
      <c r="I236" s="127">
        <v>5</v>
      </c>
      <c r="J236" s="124"/>
      <c r="K236" s="124"/>
      <c r="L236" s="124"/>
      <c r="M236" s="124"/>
      <c r="N236" s="124"/>
      <c r="O236" s="124"/>
      <c r="P236" s="124"/>
      <c r="Q236" s="124"/>
      <c r="R236" s="124"/>
      <c r="S236" s="124"/>
      <c r="T236" s="124"/>
      <c r="U236" s="124"/>
      <c r="V236" s="124"/>
      <c r="W236" s="124"/>
      <c r="X236" s="124"/>
      <c r="Y236" s="124"/>
      <c r="Z236" s="124"/>
      <c r="AA236" s="124"/>
      <c r="AB236" s="124"/>
      <c r="AC236" s="124"/>
      <c r="AD236" s="125"/>
    </row>
    <row r="237" spans="1:30" ht="41.25" customHeight="1">
      <c r="A237" s="130" t="s">
        <v>59</v>
      </c>
      <c r="B237" s="132" t="s">
        <v>60</v>
      </c>
      <c r="C237" s="133"/>
      <c r="D237" s="134"/>
      <c r="E237" s="132" t="s">
        <v>61</v>
      </c>
      <c r="F237" s="133"/>
      <c r="G237" s="134"/>
      <c r="H237" s="135" t="s">
        <v>62</v>
      </c>
      <c r="I237" s="137" t="s">
        <v>3</v>
      </c>
      <c r="J237" s="139" t="s">
        <v>63</v>
      </c>
      <c r="K237" s="141" t="s">
        <v>64</v>
      </c>
      <c r="L237" s="142"/>
      <c r="M237" s="132" t="s">
        <v>65</v>
      </c>
      <c r="N237" s="134"/>
      <c r="O237" s="132" t="s">
        <v>66</v>
      </c>
      <c r="P237" s="133"/>
      <c r="Q237" s="133"/>
      <c r="R237" s="134"/>
      <c r="S237" s="128" t="s">
        <v>67</v>
      </c>
      <c r="T237" s="141" t="s">
        <v>68</v>
      </c>
      <c r="U237" s="142"/>
      <c r="V237" s="128" t="s">
        <v>69</v>
      </c>
      <c r="W237" s="145" t="s">
        <v>70</v>
      </c>
      <c r="X237" s="141" t="s">
        <v>71</v>
      </c>
      <c r="Y237" s="142"/>
      <c r="Z237" s="128" t="s">
        <v>72</v>
      </c>
      <c r="AA237" s="128" t="s">
        <v>73</v>
      </c>
      <c r="AB237" s="145" t="s">
        <v>74</v>
      </c>
      <c r="AC237" s="145" t="s">
        <v>75</v>
      </c>
      <c r="AD237" s="143" t="s">
        <v>3</v>
      </c>
    </row>
    <row r="238" spans="1:30" ht="138">
      <c r="A238" s="131"/>
      <c r="B238" s="127" t="s">
        <v>76</v>
      </c>
      <c r="C238" s="127" t="s">
        <v>77</v>
      </c>
      <c r="D238" s="127" t="s">
        <v>78</v>
      </c>
      <c r="E238" s="127" t="s">
        <v>79</v>
      </c>
      <c r="F238" s="127" t="s">
        <v>80</v>
      </c>
      <c r="G238" s="63" t="s">
        <v>81</v>
      </c>
      <c r="H238" s="136"/>
      <c r="I238" s="138"/>
      <c r="J238" s="140"/>
      <c r="K238" s="127" t="s">
        <v>79</v>
      </c>
      <c r="L238" s="127" t="s">
        <v>80</v>
      </c>
      <c r="M238" s="127" t="s">
        <v>82</v>
      </c>
      <c r="N238" s="127" t="s">
        <v>1</v>
      </c>
      <c r="O238" s="64" t="s">
        <v>83</v>
      </c>
      <c r="P238" s="65" t="s">
        <v>84</v>
      </c>
      <c r="Q238" s="64" t="s">
        <v>85</v>
      </c>
      <c r="R238" s="64" t="s">
        <v>86</v>
      </c>
      <c r="S238" s="129"/>
      <c r="T238" s="64" t="s">
        <v>87</v>
      </c>
      <c r="U238" s="64" t="s">
        <v>88</v>
      </c>
      <c r="V238" s="129"/>
      <c r="W238" s="146"/>
      <c r="X238" s="127" t="s">
        <v>79</v>
      </c>
      <c r="Y238" s="127" t="s">
        <v>80</v>
      </c>
      <c r="Z238" s="129"/>
      <c r="AA238" s="129"/>
      <c r="AB238" s="146"/>
      <c r="AC238" s="146"/>
      <c r="AD238" s="144"/>
    </row>
    <row r="239" spans="1:30">
      <c r="A239" s="131"/>
      <c r="B239" s="127"/>
      <c r="C239" s="127"/>
      <c r="D239" s="127"/>
      <c r="E239" s="127"/>
      <c r="F239" s="127"/>
      <c r="G239" s="63"/>
      <c r="H239" s="136"/>
      <c r="I239" s="138"/>
      <c r="J239" s="142">
        <v>1</v>
      </c>
      <c r="K239" s="127">
        <v>2</v>
      </c>
      <c r="L239" s="127"/>
      <c r="M239" s="127">
        <v>3</v>
      </c>
      <c r="N239" s="127"/>
      <c r="O239" s="127">
        <v>4</v>
      </c>
      <c r="P239" s="127">
        <v>5</v>
      </c>
      <c r="Q239" s="127">
        <v>6</v>
      </c>
      <c r="R239" s="127">
        <v>7</v>
      </c>
      <c r="S239" s="127">
        <v>8</v>
      </c>
      <c r="T239" s="127">
        <v>9</v>
      </c>
      <c r="U239" s="127">
        <v>10</v>
      </c>
      <c r="V239" s="127">
        <v>11</v>
      </c>
      <c r="W239" s="127">
        <v>12</v>
      </c>
      <c r="X239" s="127">
        <v>13</v>
      </c>
      <c r="Y239" s="127"/>
      <c r="Z239" s="127">
        <v>14</v>
      </c>
      <c r="AA239" s="127">
        <v>15</v>
      </c>
      <c r="AB239" s="127">
        <v>16</v>
      </c>
      <c r="AC239" s="127">
        <v>17</v>
      </c>
      <c r="AD239" s="66">
        <v>18</v>
      </c>
    </row>
    <row r="240" spans="1:30">
      <c r="A240" s="67"/>
      <c r="B240" s="68">
        <v>10</v>
      </c>
      <c r="C240" s="68">
        <v>7</v>
      </c>
      <c r="D240" s="68">
        <v>7</v>
      </c>
      <c r="E240" s="69"/>
      <c r="F240" s="69"/>
      <c r="G240" s="68"/>
      <c r="H240" s="68"/>
      <c r="I240" s="70"/>
      <c r="J240" s="71">
        <v>2017</v>
      </c>
      <c r="K240" s="72">
        <v>42736</v>
      </c>
      <c r="L240" s="72">
        <v>42766</v>
      </c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  <c r="AA240" s="68"/>
      <c r="AB240" s="127">
        <v>16</v>
      </c>
      <c r="AC240" s="127">
        <v>17</v>
      </c>
      <c r="AD240" s="66">
        <v>18</v>
      </c>
    </row>
    <row r="241" spans="1:30">
      <c r="A241" s="67"/>
      <c r="B241" s="68">
        <v>9</v>
      </c>
      <c r="C241" s="68">
        <v>7</v>
      </c>
      <c r="D241" s="68">
        <v>7</v>
      </c>
      <c r="E241" s="72">
        <v>42761</v>
      </c>
      <c r="F241" s="72">
        <v>42761</v>
      </c>
      <c r="G241" s="68">
        <v>1</v>
      </c>
      <c r="H241" s="68" t="s">
        <v>89</v>
      </c>
      <c r="I241" s="70" t="s">
        <v>90</v>
      </c>
      <c r="J241" s="71"/>
      <c r="K241" s="72">
        <v>42767</v>
      </c>
      <c r="L241" s="72">
        <v>42794</v>
      </c>
      <c r="M241" s="73">
        <v>8010</v>
      </c>
      <c r="N241" s="68"/>
      <c r="O241" s="68">
        <v>20</v>
      </c>
      <c r="P241" s="68">
        <v>3</v>
      </c>
      <c r="Q241" s="68">
        <v>0</v>
      </c>
      <c r="R241" s="68">
        <v>0</v>
      </c>
      <c r="S241" s="68">
        <v>23</v>
      </c>
      <c r="T241" s="68">
        <v>0</v>
      </c>
      <c r="U241" s="68">
        <v>0</v>
      </c>
      <c r="V241" s="68">
        <v>0</v>
      </c>
      <c r="W241" s="68"/>
      <c r="X241" s="68"/>
      <c r="Y241" s="68"/>
      <c r="Z241" s="68">
        <v>0</v>
      </c>
      <c r="AA241" s="68">
        <v>9751</v>
      </c>
      <c r="AB241" s="68"/>
      <c r="AC241" s="68"/>
      <c r="AD241" s="70"/>
    </row>
    <row r="242" spans="1:30">
      <c r="A242" s="67"/>
      <c r="B242" s="68"/>
      <c r="C242" s="68"/>
      <c r="D242" s="68"/>
      <c r="E242" s="74"/>
      <c r="F242" s="74"/>
      <c r="G242" s="68"/>
      <c r="H242" s="68"/>
      <c r="I242" s="70"/>
      <c r="J242" s="71"/>
      <c r="K242" s="72">
        <v>42795</v>
      </c>
      <c r="L242" s="72">
        <v>42825</v>
      </c>
      <c r="M242" s="73">
        <v>8898</v>
      </c>
      <c r="N242" s="68"/>
      <c r="O242" s="68">
        <v>27</v>
      </c>
      <c r="P242" s="68">
        <v>4</v>
      </c>
      <c r="Q242" s="68">
        <v>0</v>
      </c>
      <c r="R242" s="68">
        <v>0</v>
      </c>
      <c r="S242" s="68">
        <v>31</v>
      </c>
      <c r="T242" s="68">
        <v>0</v>
      </c>
      <c r="U242" s="68">
        <v>0</v>
      </c>
      <c r="V242" s="68">
        <v>0</v>
      </c>
      <c r="W242" s="68"/>
      <c r="X242" s="68"/>
      <c r="Y242" s="68"/>
      <c r="Z242" s="68">
        <v>0</v>
      </c>
      <c r="AA242" s="68">
        <v>8898</v>
      </c>
      <c r="AB242" s="68"/>
      <c r="AC242" s="68"/>
      <c r="AD242" s="70"/>
    </row>
    <row r="243" spans="1:30">
      <c r="A243" s="67"/>
      <c r="B243" s="68"/>
      <c r="C243" s="68"/>
      <c r="D243" s="68"/>
      <c r="E243" s="72"/>
      <c r="F243" s="72"/>
      <c r="G243" s="68"/>
      <c r="H243" s="68"/>
      <c r="I243" s="70"/>
      <c r="J243" s="71"/>
      <c r="K243" s="72">
        <v>42826</v>
      </c>
      <c r="L243" s="72">
        <v>42855</v>
      </c>
      <c r="M243" s="73">
        <v>10021</v>
      </c>
      <c r="N243" s="68"/>
      <c r="O243" s="68">
        <v>26</v>
      </c>
      <c r="P243" s="68">
        <v>4</v>
      </c>
      <c r="Q243" s="68">
        <v>0</v>
      </c>
      <c r="R243" s="68">
        <v>0</v>
      </c>
      <c r="S243" s="68">
        <v>30</v>
      </c>
      <c r="T243" s="68">
        <v>0</v>
      </c>
      <c r="U243" s="68">
        <v>0</v>
      </c>
      <c r="V243" s="68">
        <v>0</v>
      </c>
      <c r="W243" s="68"/>
      <c r="X243" s="68"/>
      <c r="Y243" s="68"/>
      <c r="Z243" s="68">
        <v>0</v>
      </c>
      <c r="AA243" s="68">
        <v>8898</v>
      </c>
      <c r="AB243" s="68"/>
      <c r="AC243" s="68"/>
      <c r="AD243" s="70"/>
    </row>
    <row r="244" spans="1:30">
      <c r="A244" s="67"/>
      <c r="B244" s="68"/>
      <c r="C244" s="68"/>
      <c r="D244" s="68"/>
      <c r="E244" s="69"/>
      <c r="F244" s="69"/>
      <c r="G244" s="68"/>
      <c r="H244" s="68"/>
      <c r="I244" s="70"/>
      <c r="J244" s="71"/>
      <c r="K244" s="72">
        <v>42856</v>
      </c>
      <c r="L244" s="72">
        <v>42886</v>
      </c>
      <c r="M244" s="73">
        <v>10289</v>
      </c>
      <c r="N244" s="68"/>
      <c r="O244" s="68">
        <v>27</v>
      </c>
      <c r="P244" s="68">
        <v>4</v>
      </c>
      <c r="Q244" s="68">
        <v>0</v>
      </c>
      <c r="R244" s="68">
        <v>0</v>
      </c>
      <c r="S244" s="68">
        <v>31</v>
      </c>
      <c r="T244" s="68">
        <v>0</v>
      </c>
      <c r="U244" s="68">
        <v>0</v>
      </c>
      <c r="V244" s="68">
        <v>0</v>
      </c>
      <c r="W244" s="68"/>
      <c r="X244" s="68"/>
      <c r="Y244" s="68"/>
      <c r="Z244" s="68">
        <v>0</v>
      </c>
      <c r="AA244" s="68">
        <v>8898</v>
      </c>
      <c r="AB244" s="68"/>
      <c r="AC244" s="68"/>
      <c r="AD244" s="70"/>
    </row>
    <row r="245" spans="1:30">
      <c r="A245" s="67"/>
      <c r="B245" s="68"/>
      <c r="C245" s="68"/>
      <c r="D245" s="68"/>
      <c r="E245" s="72"/>
      <c r="F245" s="72"/>
      <c r="G245" s="68"/>
      <c r="H245" s="68"/>
      <c r="I245" s="70"/>
      <c r="J245" s="71"/>
      <c r="K245" s="72">
        <v>42887</v>
      </c>
      <c r="L245" s="72">
        <v>42916</v>
      </c>
      <c r="M245" s="73">
        <v>10504</v>
      </c>
      <c r="N245" s="68"/>
      <c r="O245" s="68">
        <v>25</v>
      </c>
      <c r="P245" s="68">
        <v>4</v>
      </c>
      <c r="Q245" s="68">
        <v>0</v>
      </c>
      <c r="R245" s="68">
        <v>0</v>
      </c>
      <c r="S245" s="68">
        <v>29</v>
      </c>
      <c r="T245" s="68">
        <v>0</v>
      </c>
      <c r="U245" s="68">
        <v>0</v>
      </c>
      <c r="V245" s="68">
        <v>0</v>
      </c>
      <c r="W245" s="68"/>
      <c r="X245" s="68"/>
      <c r="Y245" s="68"/>
      <c r="Z245" s="68">
        <v>0</v>
      </c>
      <c r="AA245" s="68">
        <v>8601</v>
      </c>
      <c r="AB245" s="68"/>
      <c r="AC245" s="68"/>
      <c r="AD245" s="70"/>
    </row>
    <row r="246" spans="1:30">
      <c r="A246" s="67"/>
      <c r="B246" s="68"/>
      <c r="C246" s="68"/>
      <c r="D246" s="68"/>
      <c r="E246" s="68"/>
      <c r="F246" s="68"/>
      <c r="G246" s="68"/>
      <c r="H246" s="68"/>
      <c r="I246" s="70"/>
      <c r="J246" s="71"/>
      <c r="K246" s="72">
        <v>42917</v>
      </c>
      <c r="L246" s="72">
        <v>42947</v>
      </c>
      <c r="M246" s="73">
        <v>9393</v>
      </c>
      <c r="N246" s="68"/>
      <c r="O246" s="68">
        <v>24</v>
      </c>
      <c r="P246" s="68">
        <v>5</v>
      </c>
      <c r="Q246" s="68">
        <v>0</v>
      </c>
      <c r="R246" s="68">
        <v>0</v>
      </c>
      <c r="S246" s="68">
        <f>O246+P246</f>
        <v>29</v>
      </c>
      <c r="T246" s="68">
        <v>0</v>
      </c>
      <c r="U246" s="68">
        <v>0</v>
      </c>
      <c r="V246" s="68">
        <v>0</v>
      </c>
      <c r="W246" s="68"/>
      <c r="X246" s="68"/>
      <c r="Y246" s="68"/>
      <c r="Z246" s="68">
        <v>0</v>
      </c>
      <c r="AA246" s="68">
        <v>8324</v>
      </c>
      <c r="AB246" s="68"/>
      <c r="AC246" s="68"/>
      <c r="AD246" s="70"/>
    </row>
    <row r="247" spans="1:30">
      <c r="A247" s="67"/>
      <c r="B247" s="68"/>
      <c r="C247" s="68"/>
      <c r="D247" s="68"/>
      <c r="E247" s="68"/>
      <c r="F247" s="68"/>
      <c r="G247" s="68"/>
      <c r="H247" s="68"/>
      <c r="I247" s="70"/>
      <c r="J247" s="71"/>
      <c r="K247" s="72">
        <v>42948</v>
      </c>
      <c r="L247" s="72">
        <v>42978</v>
      </c>
      <c r="M247" s="73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  <c r="AA247" s="68"/>
      <c r="AB247" s="68"/>
      <c r="AC247" s="68"/>
      <c r="AD247" s="70"/>
    </row>
    <row r="248" spans="1:30">
      <c r="A248" s="67"/>
      <c r="B248" s="68"/>
      <c r="C248" s="68"/>
      <c r="D248" s="68"/>
      <c r="E248" s="72"/>
      <c r="F248" s="72"/>
      <c r="G248" s="68"/>
      <c r="H248" s="68"/>
      <c r="I248" s="70"/>
      <c r="J248" s="71"/>
      <c r="K248" s="72">
        <v>42979</v>
      </c>
      <c r="L248" s="72">
        <v>43008</v>
      </c>
      <c r="M248" s="73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  <c r="AA248" s="68"/>
      <c r="AB248" s="68"/>
      <c r="AC248" s="68"/>
      <c r="AD248" s="70"/>
    </row>
    <row r="249" spans="1:30">
      <c r="A249" s="67"/>
      <c r="B249" s="68"/>
      <c r="C249" s="68"/>
      <c r="D249" s="68"/>
      <c r="E249" s="72"/>
      <c r="F249" s="72"/>
      <c r="G249" s="68"/>
      <c r="H249" s="68"/>
      <c r="I249" s="70"/>
      <c r="J249" s="71"/>
      <c r="K249" s="72">
        <v>43009</v>
      </c>
      <c r="L249" s="72">
        <v>43039</v>
      </c>
      <c r="M249" s="73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  <c r="AD249" s="70"/>
    </row>
    <row r="250" spans="1:30">
      <c r="A250" s="67"/>
      <c r="B250" s="68"/>
      <c r="C250" s="68"/>
      <c r="D250" s="68"/>
      <c r="E250" s="72"/>
      <c r="F250" s="72"/>
      <c r="G250" s="68"/>
      <c r="H250" s="68"/>
      <c r="I250" s="70"/>
      <c r="J250" s="71"/>
      <c r="K250" s="72">
        <v>43040</v>
      </c>
      <c r="L250" s="72">
        <v>43069</v>
      </c>
      <c r="M250" s="73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  <c r="AC250" s="68"/>
      <c r="AD250" s="70"/>
    </row>
    <row r="251" spans="1:30">
      <c r="A251" s="67"/>
      <c r="B251" s="68"/>
      <c r="C251" s="68"/>
      <c r="D251" s="68"/>
      <c r="E251" s="72"/>
      <c r="F251" s="72"/>
      <c r="G251" s="68"/>
      <c r="H251" s="68"/>
      <c r="I251" s="70"/>
      <c r="J251" s="71"/>
      <c r="K251" s="72">
        <v>43070</v>
      </c>
      <c r="L251" s="72">
        <v>43100</v>
      </c>
      <c r="M251" s="73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8"/>
      <c r="AD251" s="70"/>
    </row>
    <row r="252" spans="1:30" ht="15.75" thickBot="1">
      <c r="A252" s="147"/>
      <c r="B252" s="148"/>
      <c r="C252" s="148"/>
      <c r="D252" s="148"/>
      <c r="E252" s="149"/>
      <c r="F252" s="149"/>
      <c r="G252" s="148"/>
      <c r="H252" s="148"/>
      <c r="I252" s="150"/>
      <c r="J252" s="151"/>
      <c r="K252" s="149"/>
      <c r="L252" s="149"/>
      <c r="M252" s="152"/>
      <c r="N252" s="148"/>
      <c r="O252" s="148"/>
      <c r="P252" s="148"/>
      <c r="Q252" s="148"/>
      <c r="R252" s="148"/>
      <c r="S252" s="148"/>
      <c r="T252" s="148"/>
      <c r="U252" s="148"/>
      <c r="V252" s="148"/>
      <c r="W252" s="148"/>
      <c r="X252" s="148"/>
      <c r="Y252" s="148"/>
      <c r="Z252" s="148"/>
      <c r="AA252" s="148"/>
      <c r="AB252" s="148"/>
      <c r="AC252" s="148"/>
      <c r="AD252" s="150"/>
    </row>
    <row r="254" spans="1:30" ht="15.75" thickBot="1"/>
    <row r="255" spans="1:30" ht="16.5">
      <c r="A255" s="57" t="s">
        <v>44</v>
      </c>
      <c r="B255" s="5"/>
      <c r="C255" s="111" t="s">
        <v>45</v>
      </c>
      <c r="D255" s="111"/>
      <c r="E255" s="111"/>
      <c r="F255" s="111"/>
      <c r="G255" s="111"/>
      <c r="H255" s="111"/>
      <c r="I255" s="112"/>
      <c r="J255" s="58" t="s">
        <v>40</v>
      </c>
      <c r="K255" s="113" t="s">
        <v>45</v>
      </c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3"/>
      <c r="W255" s="113"/>
      <c r="X255" s="113"/>
      <c r="Y255" s="113"/>
      <c r="Z255" s="113"/>
      <c r="AA255" s="113"/>
      <c r="AB255" s="113"/>
      <c r="AC255" s="113"/>
      <c r="AD255" s="114"/>
    </row>
    <row r="256" spans="1:30" ht="16.5">
      <c r="A256" s="115" t="s">
        <v>46</v>
      </c>
      <c r="B256" s="116"/>
      <c r="C256" s="117" t="s">
        <v>47</v>
      </c>
      <c r="D256" s="117"/>
      <c r="E256" s="117"/>
      <c r="F256" s="117"/>
      <c r="G256" s="117"/>
      <c r="H256" s="117"/>
      <c r="I256" s="118"/>
      <c r="J256" s="119" t="s">
        <v>48</v>
      </c>
      <c r="K256" s="120"/>
      <c r="L256" s="120"/>
      <c r="M256" s="121" t="s">
        <v>49</v>
      </c>
      <c r="N256" s="121"/>
      <c r="O256" s="121"/>
      <c r="P256" s="121"/>
      <c r="Q256" s="121"/>
      <c r="R256" s="121"/>
      <c r="S256" s="121"/>
      <c r="T256" s="121"/>
      <c r="U256" s="121"/>
      <c r="V256" s="121"/>
      <c r="W256" s="121"/>
      <c r="X256" s="121"/>
      <c r="Y256" s="121"/>
      <c r="Z256" s="121"/>
      <c r="AA256" s="121"/>
      <c r="AB256" s="121"/>
      <c r="AC256" s="121"/>
      <c r="AD256" s="122"/>
    </row>
    <row r="257" spans="1:30">
      <c r="A257" s="123" t="s">
        <v>50</v>
      </c>
      <c r="B257" s="124"/>
      <c r="C257" s="124"/>
      <c r="D257" s="124"/>
      <c r="E257" s="124"/>
      <c r="F257" s="124"/>
      <c r="G257" s="124"/>
      <c r="H257" s="124"/>
      <c r="I257" s="125"/>
      <c r="J257" s="115" t="s">
        <v>121</v>
      </c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 t="s">
        <v>51</v>
      </c>
      <c r="V257" s="116"/>
      <c r="W257" s="116"/>
      <c r="X257" s="116"/>
      <c r="Y257" s="116"/>
      <c r="Z257" s="116"/>
      <c r="AA257" s="116"/>
      <c r="AB257" s="116"/>
      <c r="AC257" s="116"/>
      <c r="AD257" s="126"/>
    </row>
    <row r="258" spans="1:30">
      <c r="A258" s="59" t="s">
        <v>122</v>
      </c>
      <c r="B258" s="60"/>
      <c r="C258" s="60"/>
      <c r="D258" s="60"/>
      <c r="E258" s="61" t="s">
        <v>123</v>
      </c>
      <c r="F258" s="61"/>
      <c r="G258" s="61"/>
      <c r="H258" s="61"/>
      <c r="I258" s="62"/>
      <c r="J258" s="59" t="s">
        <v>122</v>
      </c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1" t="s">
        <v>123</v>
      </c>
      <c r="V258" s="61"/>
      <c r="W258" s="61"/>
      <c r="X258" s="61"/>
      <c r="Y258" s="61"/>
      <c r="Z258" s="61"/>
      <c r="AA258" s="61"/>
      <c r="AB258" s="61"/>
      <c r="AC258" s="61"/>
      <c r="AD258" s="62"/>
    </row>
    <row r="259" spans="1:30">
      <c r="A259" s="115" t="s">
        <v>91</v>
      </c>
      <c r="B259" s="116"/>
      <c r="C259" s="116"/>
      <c r="D259" s="116"/>
      <c r="E259" s="61" t="s">
        <v>53</v>
      </c>
      <c r="F259" s="61"/>
      <c r="G259" s="61"/>
      <c r="H259" s="61"/>
      <c r="I259" s="62"/>
      <c r="J259" s="115" t="s">
        <v>54</v>
      </c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  <c r="U259" s="116" t="s">
        <v>92</v>
      </c>
      <c r="V259" s="116"/>
      <c r="W259" s="116"/>
      <c r="X259" s="116"/>
      <c r="Y259" s="116"/>
      <c r="Z259" s="116"/>
      <c r="AA259" s="116"/>
      <c r="AB259" s="116"/>
      <c r="AC259" s="116"/>
      <c r="AD259" s="126"/>
    </row>
    <row r="260" spans="1:30">
      <c r="A260" s="115" t="s">
        <v>55</v>
      </c>
      <c r="B260" s="116"/>
      <c r="C260" s="116"/>
      <c r="D260" s="116"/>
      <c r="E260" s="116"/>
      <c r="F260" s="116"/>
      <c r="G260" s="116"/>
      <c r="H260" s="116"/>
      <c r="I260" s="126"/>
      <c r="J260" s="115" t="s">
        <v>56</v>
      </c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  <c r="U260" s="116" t="s">
        <v>57</v>
      </c>
      <c r="V260" s="116"/>
      <c r="W260" s="116"/>
      <c r="X260" s="116"/>
      <c r="Y260" s="116"/>
      <c r="Z260" s="116"/>
      <c r="AA260" s="116"/>
      <c r="AB260" s="116"/>
      <c r="AC260" s="116"/>
      <c r="AD260" s="126"/>
    </row>
    <row r="261" spans="1:30">
      <c r="A261" s="7"/>
      <c r="B261" s="8"/>
      <c r="C261" s="8"/>
      <c r="D261" s="8"/>
      <c r="E261" s="8"/>
      <c r="F261" s="8"/>
      <c r="G261" s="8"/>
      <c r="H261" s="8"/>
      <c r="I261" s="9"/>
      <c r="J261" s="115" t="s">
        <v>58</v>
      </c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U261" s="116"/>
      <c r="V261" s="116"/>
      <c r="W261" s="116"/>
      <c r="X261" s="116"/>
      <c r="Y261" s="116"/>
      <c r="Z261" s="116"/>
      <c r="AA261" s="8"/>
      <c r="AB261" s="8"/>
      <c r="AC261" s="8"/>
      <c r="AD261" s="9"/>
    </row>
    <row r="262" spans="1:30">
      <c r="A262" s="127">
        <v>1</v>
      </c>
      <c r="B262" s="127">
        <v>2</v>
      </c>
      <c r="C262" s="127"/>
      <c r="D262" s="127"/>
      <c r="E262" s="127">
        <v>3</v>
      </c>
      <c r="F262" s="127"/>
      <c r="G262" s="127"/>
      <c r="H262" s="127">
        <v>4</v>
      </c>
      <c r="I262" s="127">
        <v>5</v>
      </c>
      <c r="J262" s="124"/>
      <c r="K262" s="124"/>
      <c r="L262" s="124"/>
      <c r="M262" s="124"/>
      <c r="N262" s="124"/>
      <c r="O262" s="124"/>
      <c r="P262" s="124"/>
      <c r="Q262" s="124"/>
      <c r="R262" s="124"/>
      <c r="S262" s="124"/>
      <c r="T262" s="124"/>
      <c r="U262" s="124"/>
      <c r="V262" s="124"/>
      <c r="W262" s="124"/>
      <c r="X262" s="124"/>
      <c r="Y262" s="124"/>
      <c r="Z262" s="124"/>
      <c r="AA262" s="124"/>
      <c r="AB262" s="124"/>
      <c r="AC262" s="124"/>
      <c r="AD262" s="125"/>
    </row>
    <row r="263" spans="1:30" ht="69.75" customHeight="1">
      <c r="A263" s="130" t="s">
        <v>59</v>
      </c>
      <c r="B263" s="412" t="s">
        <v>60</v>
      </c>
      <c r="C263" s="413"/>
      <c r="D263" s="414"/>
      <c r="E263" s="132" t="s">
        <v>61</v>
      </c>
      <c r="F263" s="133"/>
      <c r="G263" s="134"/>
      <c r="H263" s="135" t="s">
        <v>62</v>
      </c>
      <c r="I263" s="137" t="s">
        <v>3</v>
      </c>
      <c r="J263" s="139" t="s">
        <v>63</v>
      </c>
      <c r="K263" s="141" t="s">
        <v>64</v>
      </c>
      <c r="L263" s="142"/>
      <c r="M263" s="132" t="s">
        <v>65</v>
      </c>
      <c r="N263" s="134"/>
      <c r="O263" s="132" t="s">
        <v>66</v>
      </c>
      <c r="P263" s="133"/>
      <c r="Q263" s="133"/>
      <c r="R263" s="134"/>
      <c r="S263" s="128" t="s">
        <v>67</v>
      </c>
      <c r="T263" s="141" t="s">
        <v>68</v>
      </c>
      <c r="U263" s="142"/>
      <c r="V263" s="128" t="s">
        <v>69</v>
      </c>
      <c r="W263" s="145" t="s">
        <v>70</v>
      </c>
      <c r="X263" s="141" t="s">
        <v>71</v>
      </c>
      <c r="Y263" s="142"/>
      <c r="Z263" s="128" t="s">
        <v>72</v>
      </c>
      <c r="AA263" s="128" t="s">
        <v>73</v>
      </c>
      <c r="AB263" s="145" t="s">
        <v>74</v>
      </c>
      <c r="AC263" s="145" t="s">
        <v>75</v>
      </c>
      <c r="AD263" s="143" t="s">
        <v>3</v>
      </c>
    </row>
    <row r="264" spans="1:30" ht="138">
      <c r="A264" s="131"/>
      <c r="B264" s="127" t="s">
        <v>76</v>
      </c>
      <c r="C264" s="127" t="s">
        <v>77</v>
      </c>
      <c r="D264" s="127" t="s">
        <v>78</v>
      </c>
      <c r="E264" s="127" t="s">
        <v>79</v>
      </c>
      <c r="F264" s="127" t="s">
        <v>80</v>
      </c>
      <c r="G264" s="63" t="s">
        <v>81</v>
      </c>
      <c r="H264" s="136"/>
      <c r="I264" s="138"/>
      <c r="J264" s="140"/>
      <c r="K264" s="127" t="s">
        <v>79</v>
      </c>
      <c r="L264" s="127" t="s">
        <v>80</v>
      </c>
      <c r="M264" s="127" t="s">
        <v>82</v>
      </c>
      <c r="N264" s="127" t="s">
        <v>1</v>
      </c>
      <c r="O264" s="64" t="s">
        <v>83</v>
      </c>
      <c r="P264" s="65" t="s">
        <v>84</v>
      </c>
      <c r="Q264" s="64" t="s">
        <v>85</v>
      </c>
      <c r="R264" s="64" t="s">
        <v>86</v>
      </c>
      <c r="S264" s="129"/>
      <c r="T264" s="64" t="s">
        <v>87</v>
      </c>
      <c r="U264" s="64" t="s">
        <v>88</v>
      </c>
      <c r="V264" s="129"/>
      <c r="W264" s="146"/>
      <c r="X264" s="127" t="s">
        <v>79</v>
      </c>
      <c r="Y264" s="127" t="s">
        <v>80</v>
      </c>
      <c r="Z264" s="129"/>
      <c r="AA264" s="129"/>
      <c r="AB264" s="146"/>
      <c r="AC264" s="146"/>
      <c r="AD264" s="144"/>
    </row>
    <row r="265" spans="1:30">
      <c r="A265" s="131"/>
      <c r="B265" s="127"/>
      <c r="C265" s="127"/>
      <c r="D265" s="127"/>
      <c r="E265" s="127"/>
      <c r="F265" s="127"/>
      <c r="G265" s="63"/>
      <c r="H265" s="136"/>
      <c r="I265" s="138"/>
      <c r="J265" s="142">
        <v>1</v>
      </c>
      <c r="K265" s="127">
        <v>2</v>
      </c>
      <c r="L265" s="127"/>
      <c r="M265" s="127">
        <v>3</v>
      </c>
      <c r="N265" s="127"/>
      <c r="O265" s="127">
        <v>4</v>
      </c>
      <c r="P265" s="127">
        <v>5</v>
      </c>
      <c r="Q265" s="127">
        <v>6</v>
      </c>
      <c r="R265" s="127">
        <v>7</v>
      </c>
      <c r="S265" s="127">
        <v>8</v>
      </c>
      <c r="T265" s="127">
        <v>9</v>
      </c>
      <c r="U265" s="127">
        <v>10</v>
      </c>
      <c r="V265" s="127">
        <v>11</v>
      </c>
      <c r="W265" s="127">
        <v>12</v>
      </c>
      <c r="X265" s="127">
        <v>13</v>
      </c>
      <c r="Y265" s="127"/>
      <c r="Z265" s="127">
        <v>14</v>
      </c>
      <c r="AA265" s="127">
        <v>15</v>
      </c>
      <c r="AB265" s="127">
        <v>16</v>
      </c>
      <c r="AC265" s="127">
        <v>17</v>
      </c>
      <c r="AD265" s="66">
        <v>18</v>
      </c>
    </row>
    <row r="266" spans="1:30">
      <c r="A266" s="67"/>
      <c r="B266" s="68">
        <v>10</v>
      </c>
      <c r="C266" s="68">
        <v>7</v>
      </c>
      <c r="D266" s="68">
        <v>7</v>
      </c>
      <c r="E266" s="69"/>
      <c r="F266" s="69"/>
      <c r="G266" s="68"/>
      <c r="H266" s="68"/>
      <c r="I266" s="70"/>
      <c r="J266" s="71">
        <v>2017</v>
      </c>
      <c r="K266" s="72">
        <v>42736</v>
      </c>
      <c r="L266" s="72">
        <v>42766</v>
      </c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  <c r="AA266" s="68"/>
      <c r="AB266" s="127">
        <v>16</v>
      </c>
      <c r="AC266" s="127">
        <v>17</v>
      </c>
      <c r="AD266" s="66">
        <v>18</v>
      </c>
    </row>
    <row r="267" spans="1:30">
      <c r="A267" s="67"/>
      <c r="B267" s="68">
        <v>9</v>
      </c>
      <c r="C267" s="68">
        <v>7</v>
      </c>
      <c r="D267" s="68">
        <v>7</v>
      </c>
      <c r="E267" s="72">
        <v>42761</v>
      </c>
      <c r="F267" s="72">
        <v>42761</v>
      </c>
      <c r="G267" s="68">
        <v>1</v>
      </c>
      <c r="H267" s="68" t="s">
        <v>89</v>
      </c>
      <c r="I267" s="70" t="s">
        <v>90</v>
      </c>
      <c r="J267" s="71"/>
      <c r="K267" s="72">
        <v>42767</v>
      </c>
      <c r="L267" s="72">
        <v>42794</v>
      </c>
      <c r="M267" s="73">
        <v>12740</v>
      </c>
      <c r="N267" s="68"/>
      <c r="O267" s="68">
        <v>20</v>
      </c>
      <c r="P267" s="68">
        <v>3</v>
      </c>
      <c r="Q267" s="68">
        <v>0</v>
      </c>
      <c r="R267" s="68">
        <v>0</v>
      </c>
      <c r="S267" s="68">
        <v>23</v>
      </c>
      <c r="T267" s="68">
        <v>0</v>
      </c>
      <c r="U267" s="68">
        <v>0</v>
      </c>
      <c r="V267" s="68">
        <v>0</v>
      </c>
      <c r="W267" s="68"/>
      <c r="X267" s="68"/>
      <c r="Y267" s="68"/>
      <c r="Z267" s="68">
        <v>0</v>
      </c>
      <c r="AA267" s="68">
        <v>15510</v>
      </c>
      <c r="AB267" s="68"/>
      <c r="AC267" s="68"/>
      <c r="AD267" s="70"/>
    </row>
    <row r="268" spans="1:30">
      <c r="A268" s="67"/>
      <c r="B268" s="68"/>
      <c r="C268" s="68"/>
      <c r="D268" s="68"/>
      <c r="E268" s="74"/>
      <c r="F268" s="74"/>
      <c r="G268" s="68"/>
      <c r="H268" s="68"/>
      <c r="I268" s="70"/>
      <c r="J268" s="71"/>
      <c r="K268" s="72">
        <v>42795</v>
      </c>
      <c r="L268" s="72">
        <v>42825</v>
      </c>
      <c r="M268" s="73">
        <v>10300</v>
      </c>
      <c r="N268" s="68"/>
      <c r="O268" s="68">
        <v>27</v>
      </c>
      <c r="P268" s="68">
        <v>4</v>
      </c>
      <c r="Q268" s="68">
        <v>0</v>
      </c>
      <c r="R268" s="68">
        <v>0</v>
      </c>
      <c r="S268" s="68">
        <v>31</v>
      </c>
      <c r="T268" s="68">
        <v>0</v>
      </c>
      <c r="U268" s="68">
        <v>0</v>
      </c>
      <c r="V268" s="68">
        <v>0</v>
      </c>
      <c r="W268" s="68"/>
      <c r="X268" s="68"/>
      <c r="Y268" s="68"/>
      <c r="Z268" s="68">
        <v>0</v>
      </c>
      <c r="AA268" s="68">
        <v>11844</v>
      </c>
      <c r="AB268" s="68"/>
      <c r="AC268" s="68"/>
      <c r="AD268" s="70"/>
    </row>
    <row r="269" spans="1:30">
      <c r="A269" s="67"/>
      <c r="B269" s="68"/>
      <c r="C269" s="68"/>
      <c r="D269" s="68"/>
      <c r="E269" s="72"/>
      <c r="F269" s="72"/>
      <c r="G269" s="68"/>
      <c r="H269" s="68"/>
      <c r="I269" s="70"/>
      <c r="J269" s="71"/>
      <c r="K269" s="72">
        <v>42826</v>
      </c>
      <c r="L269" s="72">
        <v>42855</v>
      </c>
      <c r="M269" s="73">
        <v>9270</v>
      </c>
      <c r="N269" s="68"/>
      <c r="O269" s="68">
        <v>23</v>
      </c>
      <c r="P269" s="68">
        <v>4</v>
      </c>
      <c r="Q269" s="68">
        <v>0</v>
      </c>
      <c r="R269" s="68">
        <v>0</v>
      </c>
      <c r="S269" s="68">
        <v>27</v>
      </c>
      <c r="T269" s="68">
        <v>0</v>
      </c>
      <c r="U269" s="68">
        <v>0</v>
      </c>
      <c r="V269" s="68">
        <v>0</v>
      </c>
      <c r="W269" s="68"/>
      <c r="X269" s="68"/>
      <c r="Y269" s="68"/>
      <c r="Z269" s="68">
        <v>0</v>
      </c>
      <c r="AA269" s="68">
        <v>13459</v>
      </c>
      <c r="AB269" s="68"/>
      <c r="AC269" s="68"/>
      <c r="AD269" s="70"/>
    </row>
    <row r="270" spans="1:30">
      <c r="A270" s="67"/>
      <c r="B270" s="68"/>
      <c r="C270" s="68"/>
      <c r="D270" s="68"/>
      <c r="E270" s="69"/>
      <c r="F270" s="69"/>
      <c r="G270" s="68"/>
      <c r="H270" s="68"/>
      <c r="I270" s="70"/>
      <c r="J270" s="71"/>
      <c r="K270" s="72">
        <v>42856</v>
      </c>
      <c r="L270" s="72">
        <v>42886</v>
      </c>
      <c r="M270" s="73">
        <v>11096</v>
      </c>
      <c r="N270" s="68"/>
      <c r="O270" s="68">
        <v>20</v>
      </c>
      <c r="P270" s="68">
        <v>3</v>
      </c>
      <c r="Q270" s="68">
        <v>0</v>
      </c>
      <c r="R270" s="68">
        <v>0</v>
      </c>
      <c r="S270" s="68">
        <v>23</v>
      </c>
      <c r="T270" s="68">
        <v>0</v>
      </c>
      <c r="U270" s="68">
        <v>0</v>
      </c>
      <c r="V270" s="68">
        <v>0</v>
      </c>
      <c r="W270" s="68"/>
      <c r="X270" s="68"/>
      <c r="Y270" s="68"/>
      <c r="Z270" s="68">
        <v>0</v>
      </c>
      <c r="AA270" s="68">
        <v>7642</v>
      </c>
      <c r="AB270" s="68"/>
      <c r="AC270" s="68"/>
      <c r="AD270" s="70"/>
    </row>
    <row r="271" spans="1:30">
      <c r="A271" s="67"/>
      <c r="B271" s="68"/>
      <c r="C271" s="68"/>
      <c r="D271" s="68"/>
      <c r="E271" s="72"/>
      <c r="F271" s="72"/>
      <c r="G271" s="68"/>
      <c r="H271" s="68"/>
      <c r="I271" s="70"/>
      <c r="J271" s="71"/>
      <c r="K271" s="72">
        <v>42887</v>
      </c>
      <c r="L271" s="72">
        <v>42916</v>
      </c>
      <c r="M271" s="73">
        <v>14770</v>
      </c>
      <c r="N271" s="68"/>
      <c r="O271" s="68">
        <v>23</v>
      </c>
      <c r="P271" s="68">
        <v>4</v>
      </c>
      <c r="Q271" s="68">
        <v>0</v>
      </c>
      <c r="R271" s="68">
        <v>0</v>
      </c>
      <c r="S271" s="68">
        <v>27</v>
      </c>
      <c r="T271" s="68">
        <v>0</v>
      </c>
      <c r="U271" s="68">
        <v>0</v>
      </c>
      <c r="V271" s="68">
        <v>0</v>
      </c>
      <c r="W271" s="68"/>
      <c r="X271" s="68"/>
      <c r="Y271" s="68"/>
      <c r="Z271" s="68">
        <v>0</v>
      </c>
      <c r="AA271" s="68">
        <v>9270</v>
      </c>
      <c r="AB271" s="68"/>
      <c r="AC271" s="68"/>
      <c r="AD271" s="70"/>
    </row>
    <row r="272" spans="1:30">
      <c r="A272" s="67"/>
      <c r="B272" s="68"/>
      <c r="C272" s="68"/>
      <c r="D272" s="68"/>
      <c r="E272" s="68"/>
      <c r="F272" s="68"/>
      <c r="G272" s="68"/>
      <c r="H272" s="68"/>
      <c r="I272" s="70"/>
      <c r="J272" s="71"/>
      <c r="K272" s="72">
        <v>42917</v>
      </c>
      <c r="L272" s="72">
        <v>42947</v>
      </c>
      <c r="M272" s="73">
        <v>14426</v>
      </c>
      <c r="N272" s="68"/>
      <c r="O272" s="68">
        <v>24</v>
      </c>
      <c r="P272" s="68">
        <v>5</v>
      </c>
      <c r="Q272" s="68">
        <v>0</v>
      </c>
      <c r="R272" s="68">
        <v>0</v>
      </c>
      <c r="S272" s="68">
        <f>O272+P272</f>
        <v>29</v>
      </c>
      <c r="T272" s="68">
        <v>0</v>
      </c>
      <c r="U272" s="68">
        <v>0</v>
      </c>
      <c r="V272" s="68">
        <v>0</v>
      </c>
      <c r="W272" s="68"/>
      <c r="X272" s="68"/>
      <c r="Y272" s="68"/>
      <c r="Z272" s="68">
        <v>0</v>
      </c>
      <c r="AA272" s="68">
        <v>9636</v>
      </c>
      <c r="AB272" s="68"/>
      <c r="AC272" s="68"/>
      <c r="AD272" s="70"/>
    </row>
    <row r="273" spans="1:30">
      <c r="A273" s="67"/>
      <c r="B273" s="68"/>
      <c r="C273" s="68"/>
      <c r="D273" s="68"/>
      <c r="E273" s="68"/>
      <c r="F273" s="68"/>
      <c r="G273" s="68"/>
      <c r="H273" s="68"/>
      <c r="I273" s="70"/>
      <c r="J273" s="71"/>
      <c r="K273" s="72">
        <v>42948</v>
      </c>
      <c r="L273" s="72">
        <v>42978</v>
      </c>
      <c r="M273" s="73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  <c r="AA273" s="68"/>
      <c r="AB273" s="68"/>
      <c r="AC273" s="68"/>
      <c r="AD273" s="70"/>
    </row>
    <row r="274" spans="1:30">
      <c r="A274" s="67"/>
      <c r="B274" s="68"/>
      <c r="C274" s="68"/>
      <c r="D274" s="68"/>
      <c r="E274" s="72"/>
      <c r="F274" s="72"/>
      <c r="G274" s="68"/>
      <c r="H274" s="68"/>
      <c r="I274" s="70"/>
      <c r="J274" s="71"/>
      <c r="K274" s="72">
        <v>42979</v>
      </c>
      <c r="L274" s="72">
        <v>43008</v>
      </c>
      <c r="M274" s="73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  <c r="AA274" s="68"/>
      <c r="AB274" s="68"/>
      <c r="AC274" s="68"/>
      <c r="AD274" s="70"/>
    </row>
    <row r="275" spans="1:30">
      <c r="A275" s="67"/>
      <c r="B275" s="68"/>
      <c r="C275" s="68"/>
      <c r="D275" s="68"/>
      <c r="E275" s="72"/>
      <c r="F275" s="72"/>
      <c r="G275" s="68"/>
      <c r="H275" s="68"/>
      <c r="I275" s="70"/>
      <c r="J275" s="71"/>
      <c r="K275" s="72">
        <v>43009</v>
      </c>
      <c r="L275" s="72">
        <v>43039</v>
      </c>
      <c r="M275" s="73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  <c r="AA275" s="68"/>
      <c r="AB275" s="68"/>
      <c r="AC275" s="68"/>
      <c r="AD275" s="70"/>
    </row>
    <row r="276" spans="1:30">
      <c r="A276" s="67"/>
      <c r="B276" s="68"/>
      <c r="C276" s="68"/>
      <c r="D276" s="68"/>
      <c r="E276" s="72"/>
      <c r="F276" s="72"/>
      <c r="G276" s="68"/>
      <c r="H276" s="68"/>
      <c r="I276" s="70"/>
      <c r="J276" s="71"/>
      <c r="K276" s="72">
        <v>43040</v>
      </c>
      <c r="L276" s="72">
        <v>43069</v>
      </c>
      <c r="M276" s="73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  <c r="AA276" s="68"/>
      <c r="AB276" s="68"/>
      <c r="AC276" s="68"/>
      <c r="AD276" s="70"/>
    </row>
    <row r="277" spans="1:30">
      <c r="A277" s="67"/>
      <c r="B277" s="68"/>
      <c r="C277" s="68"/>
      <c r="D277" s="68"/>
      <c r="E277" s="72"/>
      <c r="F277" s="72"/>
      <c r="G277" s="68"/>
      <c r="H277" s="68"/>
      <c r="I277" s="70"/>
      <c r="J277" s="71"/>
      <c r="K277" s="72">
        <v>43070</v>
      </c>
      <c r="L277" s="72">
        <v>43100</v>
      </c>
      <c r="M277" s="73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  <c r="AA277" s="68"/>
      <c r="AB277" s="68"/>
      <c r="AC277" s="68"/>
      <c r="AD277" s="70"/>
    </row>
    <row r="278" spans="1:30" ht="15.75" thickBot="1">
      <c r="A278" s="147"/>
      <c r="B278" s="148"/>
      <c r="C278" s="148"/>
      <c r="D278" s="148"/>
      <c r="E278" s="149"/>
      <c r="F278" s="149"/>
      <c r="G278" s="148"/>
      <c r="H278" s="148"/>
      <c r="I278" s="150"/>
      <c r="J278" s="151"/>
      <c r="K278" s="149"/>
      <c r="L278" s="149"/>
      <c r="M278" s="152"/>
      <c r="N278" s="148"/>
      <c r="O278" s="148"/>
      <c r="P278" s="148"/>
      <c r="Q278" s="148"/>
      <c r="R278" s="148"/>
      <c r="S278" s="148"/>
      <c r="T278" s="148"/>
      <c r="U278" s="148"/>
      <c r="V278" s="148"/>
      <c r="W278" s="148"/>
      <c r="X278" s="148"/>
      <c r="Y278" s="148"/>
      <c r="Z278" s="148"/>
      <c r="AA278" s="148"/>
      <c r="AB278" s="148"/>
      <c r="AC278" s="148"/>
      <c r="AD278" s="150"/>
    </row>
    <row r="280" spans="1:30" ht="16.5" hidden="1">
      <c r="A280" s="57" t="s">
        <v>44</v>
      </c>
      <c r="B280" s="5"/>
      <c r="C280" s="111" t="s">
        <v>45</v>
      </c>
      <c r="D280" s="111"/>
      <c r="E280" s="111"/>
      <c r="F280" s="111"/>
      <c r="G280" s="111"/>
      <c r="H280" s="111"/>
      <c r="I280" s="112"/>
      <c r="J280" s="58" t="s">
        <v>40</v>
      </c>
      <c r="K280" s="113" t="s">
        <v>45</v>
      </c>
      <c r="L280" s="113"/>
      <c r="M280" s="113"/>
      <c r="N280" s="113"/>
      <c r="O280" s="113"/>
      <c r="P280" s="113"/>
      <c r="Q280" s="113"/>
      <c r="R280" s="113"/>
      <c r="S280" s="113"/>
      <c r="T280" s="113"/>
      <c r="U280" s="113"/>
      <c r="V280" s="113"/>
      <c r="W280" s="113"/>
      <c r="X280" s="113"/>
      <c r="Y280" s="113"/>
      <c r="Z280" s="113"/>
      <c r="AA280" s="113"/>
      <c r="AB280" s="113"/>
      <c r="AC280" s="113"/>
      <c r="AD280" s="114"/>
    </row>
    <row r="281" spans="1:30" ht="16.5" hidden="1">
      <c r="A281" s="115" t="s">
        <v>46</v>
      </c>
      <c r="B281" s="116"/>
      <c r="C281" s="117" t="s">
        <v>47</v>
      </c>
      <c r="D281" s="117"/>
      <c r="E281" s="117"/>
      <c r="F281" s="117"/>
      <c r="G281" s="117"/>
      <c r="H281" s="117"/>
      <c r="I281" s="118"/>
      <c r="J281" s="119" t="s">
        <v>48</v>
      </c>
      <c r="K281" s="120"/>
      <c r="L281" s="120"/>
      <c r="M281" s="121" t="s">
        <v>49</v>
      </c>
      <c r="N281" s="121"/>
      <c r="O281" s="121"/>
      <c r="P281" s="121"/>
      <c r="Q281" s="121"/>
      <c r="R281" s="121"/>
      <c r="S281" s="121"/>
      <c r="T281" s="121"/>
      <c r="U281" s="121"/>
      <c r="V281" s="121"/>
      <c r="W281" s="121"/>
      <c r="X281" s="121"/>
      <c r="Y281" s="121"/>
      <c r="Z281" s="121"/>
      <c r="AA281" s="121"/>
      <c r="AB281" s="121"/>
      <c r="AC281" s="121"/>
      <c r="AD281" s="122"/>
    </row>
    <row r="282" spans="1:30" hidden="1">
      <c r="A282" s="123" t="s">
        <v>50</v>
      </c>
      <c r="B282" s="124"/>
      <c r="C282" s="124"/>
      <c r="D282" s="124"/>
      <c r="E282" s="124"/>
      <c r="F282" s="124"/>
      <c r="G282" s="124"/>
      <c r="H282" s="124"/>
      <c r="I282" s="125"/>
      <c r="J282" s="115" t="s">
        <v>124</v>
      </c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 t="s">
        <v>51</v>
      </c>
      <c r="V282" s="116"/>
      <c r="W282" s="116"/>
      <c r="X282" s="116"/>
      <c r="Y282" s="116"/>
      <c r="Z282" s="116"/>
      <c r="AA282" s="116"/>
      <c r="AB282" s="116"/>
      <c r="AC282" s="116"/>
      <c r="AD282" s="126"/>
    </row>
    <row r="283" spans="1:30" hidden="1">
      <c r="A283" s="59" t="s">
        <v>125</v>
      </c>
      <c r="B283" s="60"/>
      <c r="C283" s="60"/>
      <c r="D283" s="60"/>
      <c r="E283" s="61" t="s">
        <v>126</v>
      </c>
      <c r="F283" s="61"/>
      <c r="G283" s="61"/>
      <c r="H283" s="61"/>
      <c r="I283" s="62"/>
      <c r="J283" s="59" t="s">
        <v>125</v>
      </c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1" t="s">
        <v>126</v>
      </c>
      <c r="V283" s="61"/>
      <c r="W283" s="61"/>
      <c r="X283" s="61"/>
      <c r="Y283" s="61"/>
      <c r="Z283" s="61"/>
      <c r="AA283" s="61"/>
      <c r="AB283" s="61"/>
      <c r="AC283" s="61"/>
      <c r="AD283" s="62"/>
    </row>
    <row r="284" spans="1:30" hidden="1">
      <c r="A284" s="115" t="s">
        <v>91</v>
      </c>
      <c r="B284" s="116"/>
      <c r="C284" s="116"/>
      <c r="D284" s="116"/>
      <c r="E284" s="61" t="s">
        <v>53</v>
      </c>
      <c r="F284" s="61"/>
      <c r="G284" s="61"/>
      <c r="H284" s="61"/>
      <c r="I284" s="62"/>
      <c r="J284" s="115" t="s">
        <v>54</v>
      </c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 t="s">
        <v>92</v>
      </c>
      <c r="V284" s="116"/>
      <c r="W284" s="116"/>
      <c r="X284" s="116"/>
      <c r="Y284" s="116"/>
      <c r="Z284" s="116"/>
      <c r="AA284" s="116"/>
      <c r="AB284" s="116"/>
      <c r="AC284" s="116"/>
      <c r="AD284" s="126"/>
    </row>
    <row r="285" spans="1:30" hidden="1">
      <c r="A285" s="115" t="s">
        <v>55</v>
      </c>
      <c r="B285" s="116"/>
      <c r="C285" s="116"/>
      <c r="D285" s="116"/>
      <c r="E285" s="116"/>
      <c r="F285" s="116"/>
      <c r="G285" s="116"/>
      <c r="H285" s="116"/>
      <c r="I285" s="126"/>
      <c r="J285" s="115" t="s">
        <v>56</v>
      </c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 t="s">
        <v>57</v>
      </c>
      <c r="V285" s="116"/>
      <c r="W285" s="116"/>
      <c r="X285" s="116"/>
      <c r="Y285" s="116"/>
      <c r="Z285" s="116"/>
      <c r="AA285" s="116"/>
      <c r="AB285" s="116"/>
      <c r="AC285" s="116"/>
      <c r="AD285" s="126"/>
    </row>
    <row r="286" spans="1:30" hidden="1">
      <c r="A286" s="7"/>
      <c r="B286" s="8"/>
      <c r="C286" s="8"/>
      <c r="D286" s="8"/>
      <c r="E286" s="8"/>
      <c r="F286" s="8"/>
      <c r="G286" s="8"/>
      <c r="H286" s="8"/>
      <c r="I286" s="9"/>
      <c r="J286" s="115" t="s">
        <v>58</v>
      </c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  <c r="Z286" s="116"/>
      <c r="AA286" s="8"/>
      <c r="AB286" s="8"/>
      <c r="AC286" s="8"/>
      <c r="AD286" s="9"/>
    </row>
    <row r="287" spans="1:30" hidden="1">
      <c r="A287" s="127">
        <v>1</v>
      </c>
      <c r="B287" s="127">
        <v>2</v>
      </c>
      <c r="C287" s="127"/>
      <c r="D287" s="127"/>
      <c r="E287" s="127">
        <v>3</v>
      </c>
      <c r="F287" s="127"/>
      <c r="G287" s="127"/>
      <c r="H287" s="127">
        <v>4</v>
      </c>
      <c r="I287" s="127">
        <v>5</v>
      </c>
      <c r="J287" s="124"/>
      <c r="K287" s="124"/>
      <c r="L287" s="124"/>
      <c r="M287" s="124"/>
      <c r="N287" s="124"/>
      <c r="O287" s="124"/>
      <c r="P287" s="124"/>
      <c r="Q287" s="124"/>
      <c r="R287" s="124"/>
      <c r="S287" s="124"/>
      <c r="T287" s="124"/>
      <c r="U287" s="124"/>
      <c r="V287" s="124"/>
      <c r="W287" s="124"/>
      <c r="X287" s="124"/>
      <c r="Y287" s="124"/>
      <c r="Z287" s="124"/>
      <c r="AA287" s="124"/>
      <c r="AB287" s="124"/>
      <c r="AC287" s="124"/>
      <c r="AD287" s="125"/>
    </row>
    <row r="288" spans="1:30" ht="60" hidden="1" customHeight="1">
      <c r="A288" s="130" t="s">
        <v>59</v>
      </c>
      <c r="B288" s="132" t="s">
        <v>60</v>
      </c>
      <c r="C288" s="133"/>
      <c r="D288" s="134"/>
      <c r="E288" s="132" t="s">
        <v>61</v>
      </c>
      <c r="F288" s="133"/>
      <c r="G288" s="134"/>
      <c r="H288" s="135" t="s">
        <v>62</v>
      </c>
      <c r="I288" s="137" t="s">
        <v>3</v>
      </c>
      <c r="J288" s="139" t="s">
        <v>63</v>
      </c>
      <c r="K288" s="141" t="s">
        <v>64</v>
      </c>
      <c r="L288" s="142"/>
      <c r="M288" s="132" t="s">
        <v>65</v>
      </c>
      <c r="N288" s="134"/>
      <c r="O288" s="132" t="s">
        <v>66</v>
      </c>
      <c r="P288" s="133"/>
      <c r="Q288" s="133"/>
      <c r="R288" s="134"/>
      <c r="S288" s="128" t="s">
        <v>67</v>
      </c>
      <c r="T288" s="141" t="s">
        <v>68</v>
      </c>
      <c r="U288" s="142"/>
      <c r="V288" s="128" t="s">
        <v>69</v>
      </c>
      <c r="W288" s="145" t="s">
        <v>70</v>
      </c>
      <c r="X288" s="141" t="s">
        <v>71</v>
      </c>
      <c r="Y288" s="142"/>
      <c r="Z288" s="128" t="s">
        <v>72</v>
      </c>
      <c r="AA288" s="128" t="s">
        <v>73</v>
      </c>
      <c r="AB288" s="145" t="s">
        <v>74</v>
      </c>
      <c r="AC288" s="145" t="s">
        <v>75</v>
      </c>
      <c r="AD288" s="143" t="s">
        <v>3</v>
      </c>
    </row>
    <row r="289" spans="1:30" ht="138" hidden="1">
      <c r="A289" s="131"/>
      <c r="B289" s="127" t="s">
        <v>76</v>
      </c>
      <c r="C289" s="127" t="s">
        <v>77</v>
      </c>
      <c r="D289" s="127" t="s">
        <v>78</v>
      </c>
      <c r="E289" s="127" t="s">
        <v>79</v>
      </c>
      <c r="F289" s="127" t="s">
        <v>80</v>
      </c>
      <c r="G289" s="63" t="s">
        <v>81</v>
      </c>
      <c r="H289" s="136"/>
      <c r="I289" s="138"/>
      <c r="J289" s="140"/>
      <c r="K289" s="127" t="s">
        <v>79</v>
      </c>
      <c r="L289" s="127" t="s">
        <v>80</v>
      </c>
      <c r="M289" s="127" t="s">
        <v>82</v>
      </c>
      <c r="N289" s="127" t="s">
        <v>1</v>
      </c>
      <c r="O289" s="64" t="s">
        <v>83</v>
      </c>
      <c r="P289" s="65" t="s">
        <v>84</v>
      </c>
      <c r="Q289" s="64" t="s">
        <v>85</v>
      </c>
      <c r="R289" s="64" t="s">
        <v>86</v>
      </c>
      <c r="S289" s="129"/>
      <c r="T289" s="64" t="s">
        <v>87</v>
      </c>
      <c r="U289" s="64" t="s">
        <v>88</v>
      </c>
      <c r="V289" s="129"/>
      <c r="W289" s="146"/>
      <c r="X289" s="127" t="s">
        <v>79</v>
      </c>
      <c r="Y289" s="127" t="s">
        <v>80</v>
      </c>
      <c r="Z289" s="129"/>
      <c r="AA289" s="129"/>
      <c r="AB289" s="146"/>
      <c r="AC289" s="146"/>
      <c r="AD289" s="144"/>
    </row>
    <row r="290" spans="1:30" hidden="1">
      <c r="A290" s="131"/>
      <c r="B290" s="127"/>
      <c r="C290" s="127"/>
      <c r="D290" s="127"/>
      <c r="E290" s="127"/>
      <c r="F290" s="127"/>
      <c r="G290" s="63"/>
      <c r="H290" s="136"/>
      <c r="I290" s="138"/>
      <c r="J290" s="142">
        <v>1</v>
      </c>
      <c r="K290" s="127">
        <v>2</v>
      </c>
      <c r="L290" s="127"/>
      <c r="M290" s="127">
        <v>3</v>
      </c>
      <c r="N290" s="127"/>
      <c r="O290" s="127">
        <v>4</v>
      </c>
      <c r="P290" s="127">
        <v>5</v>
      </c>
      <c r="Q290" s="127">
        <v>6</v>
      </c>
      <c r="R290" s="127">
        <v>7</v>
      </c>
      <c r="S290" s="127">
        <v>8</v>
      </c>
      <c r="T290" s="127">
        <v>9</v>
      </c>
      <c r="U290" s="127">
        <v>10</v>
      </c>
      <c r="V290" s="127">
        <v>11</v>
      </c>
      <c r="W290" s="127">
        <v>12</v>
      </c>
      <c r="X290" s="127">
        <v>13</v>
      </c>
      <c r="Y290" s="127"/>
      <c r="Z290" s="127">
        <v>14</v>
      </c>
      <c r="AA290" s="127">
        <v>15</v>
      </c>
      <c r="AB290" s="127">
        <v>16</v>
      </c>
      <c r="AC290" s="127">
        <v>17</v>
      </c>
      <c r="AD290" s="66">
        <v>18</v>
      </c>
    </row>
    <row r="291" spans="1:30" hidden="1">
      <c r="A291" s="67"/>
      <c r="B291" s="68">
        <v>10</v>
      </c>
      <c r="C291" s="68">
        <v>7</v>
      </c>
      <c r="D291" s="68">
        <v>7</v>
      </c>
      <c r="E291" s="69"/>
      <c r="F291" s="69"/>
      <c r="G291" s="68"/>
      <c r="H291" s="68"/>
      <c r="I291" s="70"/>
      <c r="J291" s="71">
        <v>2017</v>
      </c>
      <c r="K291" s="72">
        <v>42736</v>
      </c>
      <c r="L291" s="72">
        <v>42766</v>
      </c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  <c r="AA291" s="68"/>
      <c r="AB291" s="127">
        <v>16</v>
      </c>
      <c r="AC291" s="127">
        <v>17</v>
      </c>
      <c r="AD291" s="66">
        <v>18</v>
      </c>
    </row>
    <row r="292" spans="1:30" hidden="1">
      <c r="A292" s="67"/>
      <c r="B292" s="68">
        <v>9</v>
      </c>
      <c r="C292" s="68">
        <v>7</v>
      </c>
      <c r="D292" s="68">
        <v>7</v>
      </c>
      <c r="E292" s="72">
        <v>42761</v>
      </c>
      <c r="F292" s="72">
        <v>42761</v>
      </c>
      <c r="G292" s="68">
        <v>1</v>
      </c>
      <c r="H292" s="68" t="s">
        <v>89</v>
      </c>
      <c r="I292" s="70" t="s">
        <v>90</v>
      </c>
      <c r="J292" s="71"/>
      <c r="K292" s="72">
        <v>42767</v>
      </c>
      <c r="L292" s="72">
        <v>42794</v>
      </c>
      <c r="M292" s="73">
        <v>8010</v>
      </c>
      <c r="N292" s="68"/>
      <c r="O292" s="68">
        <v>20</v>
      </c>
      <c r="P292" s="68">
        <v>3</v>
      </c>
      <c r="Q292" s="68">
        <v>0</v>
      </c>
      <c r="R292" s="68">
        <v>0</v>
      </c>
      <c r="S292" s="68">
        <v>23</v>
      </c>
      <c r="T292" s="68">
        <v>0</v>
      </c>
      <c r="U292" s="68">
        <v>0</v>
      </c>
      <c r="V292" s="68">
        <v>0</v>
      </c>
      <c r="W292" s="68"/>
      <c r="X292" s="68"/>
      <c r="Y292" s="68"/>
      <c r="Z292" s="68">
        <v>0</v>
      </c>
      <c r="AA292" s="68">
        <v>9751</v>
      </c>
      <c r="AB292" s="68"/>
      <c r="AC292" s="68"/>
      <c r="AD292" s="70"/>
    </row>
    <row r="293" spans="1:30" hidden="1">
      <c r="A293" s="67"/>
      <c r="B293" s="68"/>
      <c r="C293" s="68"/>
      <c r="D293" s="68"/>
      <c r="E293" s="74"/>
      <c r="F293" s="74"/>
      <c r="G293" s="68"/>
      <c r="H293" s="68"/>
      <c r="I293" s="70"/>
      <c r="J293" s="71"/>
      <c r="K293" s="72">
        <v>42795</v>
      </c>
      <c r="L293" s="72">
        <v>42825</v>
      </c>
      <c r="M293" s="73">
        <v>10300</v>
      </c>
      <c r="N293" s="68"/>
      <c r="O293" s="68">
        <v>27</v>
      </c>
      <c r="P293" s="68">
        <v>4</v>
      </c>
      <c r="Q293" s="68">
        <v>0</v>
      </c>
      <c r="R293" s="68">
        <v>0</v>
      </c>
      <c r="S293" s="68">
        <v>31</v>
      </c>
      <c r="T293" s="68">
        <v>0</v>
      </c>
      <c r="U293" s="68">
        <v>0</v>
      </c>
      <c r="V293" s="68">
        <v>0</v>
      </c>
      <c r="W293" s="68"/>
      <c r="X293" s="68"/>
      <c r="Y293" s="68"/>
      <c r="Z293" s="68">
        <v>0</v>
      </c>
      <c r="AA293" s="68">
        <v>10300</v>
      </c>
      <c r="AB293" s="68"/>
      <c r="AC293" s="68"/>
      <c r="AD293" s="70"/>
    </row>
    <row r="294" spans="1:30" hidden="1">
      <c r="A294" s="67"/>
      <c r="B294" s="68"/>
      <c r="C294" s="68"/>
      <c r="D294" s="68"/>
      <c r="E294" s="72"/>
      <c r="F294" s="72"/>
      <c r="G294" s="68"/>
      <c r="H294" s="68"/>
      <c r="I294" s="70"/>
      <c r="J294" s="71"/>
      <c r="K294" s="72">
        <v>42826</v>
      </c>
      <c r="L294" s="72">
        <v>42855</v>
      </c>
      <c r="M294" s="73">
        <v>8898</v>
      </c>
      <c r="N294" s="68"/>
      <c r="O294" s="68">
        <v>26</v>
      </c>
      <c r="P294" s="68">
        <v>4</v>
      </c>
      <c r="Q294" s="68">
        <v>0</v>
      </c>
      <c r="R294" s="68">
        <v>0</v>
      </c>
      <c r="S294" s="68">
        <v>30</v>
      </c>
      <c r="T294" s="68">
        <v>0</v>
      </c>
      <c r="U294" s="68">
        <v>0</v>
      </c>
      <c r="V294" s="68">
        <v>0</v>
      </c>
      <c r="W294" s="68"/>
      <c r="X294" s="68"/>
      <c r="Y294" s="68"/>
      <c r="Z294" s="68">
        <v>0</v>
      </c>
      <c r="AA294" s="68">
        <v>10559</v>
      </c>
      <c r="AB294" s="68"/>
      <c r="AC294" s="68"/>
      <c r="AD294" s="70"/>
    </row>
    <row r="295" spans="1:30" hidden="1">
      <c r="A295" s="67"/>
      <c r="B295" s="68"/>
      <c r="C295" s="68"/>
      <c r="D295" s="68"/>
      <c r="E295" s="69"/>
      <c r="F295" s="69"/>
      <c r="G295" s="68"/>
      <c r="H295" s="68"/>
      <c r="I295" s="70"/>
      <c r="J295" s="71"/>
      <c r="K295" s="72">
        <v>42856</v>
      </c>
      <c r="L295" s="72">
        <v>42886</v>
      </c>
      <c r="M295" s="73">
        <v>8898</v>
      </c>
      <c r="N295" s="68"/>
      <c r="O295" s="68">
        <v>26</v>
      </c>
      <c r="P295" s="68">
        <v>4</v>
      </c>
      <c r="Q295" s="68">
        <v>0</v>
      </c>
      <c r="R295" s="68">
        <v>0</v>
      </c>
      <c r="S295" s="68">
        <v>30</v>
      </c>
      <c r="T295" s="68">
        <v>0</v>
      </c>
      <c r="U295" s="68">
        <v>0</v>
      </c>
      <c r="V295" s="68">
        <v>0</v>
      </c>
      <c r="W295" s="68"/>
      <c r="X295" s="68"/>
      <c r="Y295" s="68"/>
      <c r="Z295" s="68">
        <v>0</v>
      </c>
      <c r="AA295" s="68">
        <v>10559</v>
      </c>
      <c r="AB295" s="68"/>
      <c r="AC295" s="68"/>
      <c r="AD295" s="70"/>
    </row>
    <row r="296" spans="1:30" hidden="1">
      <c r="A296" s="67"/>
      <c r="B296" s="68"/>
      <c r="C296" s="68"/>
      <c r="D296" s="68"/>
      <c r="E296" s="72"/>
      <c r="F296" s="72"/>
      <c r="G296" s="68"/>
      <c r="H296" s="68"/>
      <c r="I296" s="70"/>
      <c r="J296" s="71"/>
      <c r="K296" s="72">
        <v>42887</v>
      </c>
      <c r="L296" s="72">
        <v>42916</v>
      </c>
      <c r="M296" s="73">
        <v>2472</v>
      </c>
      <c r="N296" s="68"/>
      <c r="O296" s="68">
        <v>7</v>
      </c>
      <c r="P296" s="68">
        <v>0</v>
      </c>
      <c r="Q296" s="68">
        <v>0</v>
      </c>
      <c r="R296" s="68">
        <v>0</v>
      </c>
      <c r="S296" s="68">
        <v>7</v>
      </c>
      <c r="T296" s="68">
        <v>0</v>
      </c>
      <c r="U296" s="68">
        <v>0</v>
      </c>
      <c r="V296" s="68">
        <v>0</v>
      </c>
      <c r="W296" s="68"/>
      <c r="X296" s="68"/>
      <c r="Y296" s="68"/>
      <c r="Z296" s="68">
        <v>0</v>
      </c>
      <c r="AA296" s="68">
        <v>2009</v>
      </c>
      <c r="AB296" s="68"/>
      <c r="AC296" s="68"/>
      <c r="AD296" s="70"/>
    </row>
    <row r="297" spans="1:30" hidden="1">
      <c r="A297" s="67"/>
      <c r="B297" s="68"/>
      <c r="C297" s="68"/>
      <c r="D297" s="68"/>
      <c r="E297" s="68"/>
      <c r="F297" s="68"/>
      <c r="G297" s="68"/>
      <c r="H297" s="68"/>
      <c r="I297" s="70"/>
      <c r="J297" s="71"/>
      <c r="K297" s="72">
        <v>42917</v>
      </c>
      <c r="L297" s="72">
        <v>42947</v>
      </c>
      <c r="M297" s="73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  <c r="AA297" s="68"/>
      <c r="AB297" s="68"/>
      <c r="AC297" s="68"/>
      <c r="AD297" s="70"/>
    </row>
    <row r="298" spans="1:30" hidden="1">
      <c r="A298" s="67"/>
      <c r="B298" s="68"/>
      <c r="C298" s="68"/>
      <c r="D298" s="68"/>
      <c r="E298" s="68"/>
      <c r="F298" s="68"/>
      <c r="G298" s="68"/>
      <c r="H298" s="68"/>
      <c r="I298" s="70"/>
      <c r="J298" s="71"/>
      <c r="K298" s="72">
        <v>42948</v>
      </c>
      <c r="L298" s="72">
        <v>42978</v>
      </c>
      <c r="M298" s="73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  <c r="AA298" s="68"/>
      <c r="AB298" s="68"/>
      <c r="AC298" s="68"/>
      <c r="AD298" s="70"/>
    </row>
    <row r="299" spans="1:30" hidden="1">
      <c r="A299" s="67"/>
      <c r="B299" s="68"/>
      <c r="C299" s="68"/>
      <c r="D299" s="68"/>
      <c r="E299" s="72"/>
      <c r="F299" s="72"/>
      <c r="G299" s="68"/>
      <c r="H299" s="68"/>
      <c r="I299" s="70"/>
      <c r="J299" s="71"/>
      <c r="K299" s="72">
        <v>42979</v>
      </c>
      <c r="L299" s="72">
        <v>43008</v>
      </c>
      <c r="M299" s="73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  <c r="AA299" s="68"/>
      <c r="AB299" s="68"/>
      <c r="AC299" s="68"/>
      <c r="AD299" s="70"/>
    </row>
    <row r="300" spans="1:30" hidden="1">
      <c r="A300" s="67"/>
      <c r="B300" s="68"/>
      <c r="C300" s="68"/>
      <c r="D300" s="68"/>
      <c r="E300" s="72"/>
      <c r="F300" s="72"/>
      <c r="G300" s="68"/>
      <c r="H300" s="68"/>
      <c r="I300" s="70"/>
      <c r="J300" s="71"/>
      <c r="K300" s="72">
        <v>43009</v>
      </c>
      <c r="L300" s="72">
        <v>43039</v>
      </c>
      <c r="M300" s="73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  <c r="AA300" s="68"/>
      <c r="AB300" s="68"/>
      <c r="AC300" s="68"/>
      <c r="AD300" s="70"/>
    </row>
    <row r="301" spans="1:30" hidden="1">
      <c r="A301" s="67"/>
      <c r="B301" s="68"/>
      <c r="C301" s="68"/>
      <c r="D301" s="68"/>
      <c r="E301" s="72"/>
      <c r="F301" s="72"/>
      <c r="G301" s="68"/>
      <c r="H301" s="68"/>
      <c r="I301" s="70"/>
      <c r="J301" s="71"/>
      <c r="K301" s="72">
        <v>43040</v>
      </c>
      <c r="L301" s="72">
        <v>43069</v>
      </c>
      <c r="M301" s="73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  <c r="AA301" s="68"/>
      <c r="AB301" s="68"/>
      <c r="AC301" s="68"/>
      <c r="AD301" s="70"/>
    </row>
    <row r="302" spans="1:30" hidden="1">
      <c r="A302" s="67"/>
      <c r="B302" s="68"/>
      <c r="C302" s="68"/>
      <c r="D302" s="68"/>
      <c r="E302" s="72"/>
      <c r="F302" s="72"/>
      <c r="G302" s="68"/>
      <c r="H302" s="68"/>
      <c r="I302" s="70"/>
      <c r="J302" s="71"/>
      <c r="K302" s="72">
        <v>43070</v>
      </c>
      <c r="L302" s="72">
        <v>43100</v>
      </c>
      <c r="M302" s="73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  <c r="AA302" s="68"/>
      <c r="AB302" s="68"/>
      <c r="AC302" s="68"/>
      <c r="AD302" s="70"/>
    </row>
    <row r="303" spans="1:30" ht="15.75" hidden="1" thickBot="1">
      <c r="A303" s="147"/>
      <c r="B303" s="148"/>
      <c r="C303" s="148"/>
      <c r="D303" s="148"/>
      <c r="E303" s="149"/>
      <c r="F303" s="149"/>
      <c r="G303" s="148"/>
      <c r="H303" s="148"/>
      <c r="I303" s="150"/>
      <c r="J303" s="151"/>
      <c r="K303" s="149"/>
      <c r="L303" s="149"/>
      <c r="M303" s="152"/>
      <c r="N303" s="148"/>
      <c r="O303" s="148"/>
      <c r="P303" s="148"/>
      <c r="Q303" s="148"/>
      <c r="R303" s="148"/>
      <c r="S303" s="148"/>
      <c r="T303" s="148"/>
      <c r="U303" s="148"/>
      <c r="V303" s="148"/>
      <c r="W303" s="148"/>
      <c r="X303" s="148"/>
      <c r="Y303" s="148"/>
      <c r="Z303" s="148"/>
      <c r="AA303" s="148"/>
      <c r="AB303" s="148"/>
      <c r="AC303" s="148"/>
      <c r="AD303" s="150"/>
    </row>
    <row r="304" spans="1:30" ht="15.75" thickBot="1"/>
    <row r="305" spans="1:30" ht="16.5">
      <c r="A305" s="57" t="s">
        <v>44</v>
      </c>
      <c r="B305" s="5"/>
      <c r="C305" s="193" t="s">
        <v>45</v>
      </c>
      <c r="D305" s="193"/>
      <c r="E305" s="193"/>
      <c r="F305" s="193"/>
      <c r="G305" s="193"/>
      <c r="H305" s="193"/>
      <c r="I305" s="194"/>
      <c r="J305" s="58" t="s">
        <v>40</v>
      </c>
      <c r="K305" s="195" t="s">
        <v>45</v>
      </c>
      <c r="L305" s="195"/>
      <c r="M305" s="195"/>
      <c r="N305" s="195"/>
      <c r="O305" s="195"/>
      <c r="P305" s="195"/>
      <c r="Q305" s="195"/>
      <c r="R305" s="195"/>
      <c r="S305" s="195"/>
      <c r="T305" s="195"/>
      <c r="U305" s="195"/>
      <c r="V305" s="195"/>
      <c r="W305" s="195"/>
      <c r="X305" s="195"/>
      <c r="Y305" s="195"/>
      <c r="Z305" s="195"/>
      <c r="AA305" s="195"/>
      <c r="AB305" s="195"/>
      <c r="AC305" s="195"/>
      <c r="AD305" s="196"/>
    </row>
    <row r="306" spans="1:30" ht="16.5">
      <c r="A306" s="186" t="s">
        <v>46</v>
      </c>
      <c r="B306" s="187"/>
      <c r="C306" s="197" t="s">
        <v>47</v>
      </c>
      <c r="D306" s="197"/>
      <c r="E306" s="197"/>
      <c r="F306" s="197"/>
      <c r="G306" s="197"/>
      <c r="H306" s="197"/>
      <c r="I306" s="198"/>
      <c r="J306" s="199" t="s">
        <v>48</v>
      </c>
      <c r="K306" s="200"/>
      <c r="L306" s="200"/>
      <c r="M306" s="201" t="s">
        <v>49</v>
      </c>
      <c r="N306" s="201"/>
      <c r="O306" s="201"/>
      <c r="P306" s="201"/>
      <c r="Q306" s="201"/>
      <c r="R306" s="201"/>
      <c r="S306" s="201"/>
      <c r="T306" s="201"/>
      <c r="U306" s="201"/>
      <c r="V306" s="201"/>
      <c r="W306" s="201"/>
      <c r="X306" s="201"/>
      <c r="Y306" s="201"/>
      <c r="Z306" s="201"/>
      <c r="AA306" s="201"/>
      <c r="AB306" s="201"/>
      <c r="AC306" s="201"/>
      <c r="AD306" s="202"/>
    </row>
    <row r="307" spans="1:30">
      <c r="A307" s="190" t="s">
        <v>50</v>
      </c>
      <c r="B307" s="191"/>
      <c r="C307" s="191"/>
      <c r="D307" s="191"/>
      <c r="E307" s="191"/>
      <c r="F307" s="191"/>
      <c r="G307" s="191"/>
      <c r="H307" s="191"/>
      <c r="I307" s="192"/>
      <c r="J307" s="186" t="s">
        <v>162</v>
      </c>
      <c r="K307" s="187"/>
      <c r="L307" s="187"/>
      <c r="M307" s="187"/>
      <c r="N307" s="187"/>
      <c r="O307" s="187"/>
      <c r="P307" s="187"/>
      <c r="Q307" s="187"/>
      <c r="R307" s="187"/>
      <c r="S307" s="187"/>
      <c r="T307" s="187"/>
      <c r="U307" s="187" t="s">
        <v>51</v>
      </c>
      <c r="V307" s="187"/>
      <c r="W307" s="187"/>
      <c r="X307" s="187"/>
      <c r="Y307" s="187"/>
      <c r="Z307" s="187"/>
      <c r="AA307" s="187"/>
      <c r="AB307" s="187"/>
      <c r="AC307" s="187"/>
      <c r="AD307" s="188"/>
    </row>
    <row r="308" spans="1:30">
      <c r="A308" s="59" t="s">
        <v>161</v>
      </c>
      <c r="B308" s="60"/>
      <c r="C308" s="60"/>
      <c r="D308" s="60"/>
      <c r="E308" s="61" t="s">
        <v>165</v>
      </c>
      <c r="F308" s="61"/>
      <c r="G308" s="61"/>
      <c r="H308" s="61"/>
      <c r="I308" s="62"/>
      <c r="J308" s="59" t="s">
        <v>161</v>
      </c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1" t="s">
        <v>165</v>
      </c>
      <c r="V308" s="61"/>
      <c r="W308" s="61"/>
      <c r="X308" s="61"/>
      <c r="Y308" s="61"/>
      <c r="Z308" s="61"/>
      <c r="AA308" s="61"/>
      <c r="AB308" s="61"/>
      <c r="AC308" s="61"/>
      <c r="AD308" s="62"/>
    </row>
    <row r="309" spans="1:30">
      <c r="A309" s="186" t="s">
        <v>164</v>
      </c>
      <c r="B309" s="187"/>
      <c r="C309" s="187"/>
      <c r="D309" s="187"/>
      <c r="E309" s="61" t="s">
        <v>53</v>
      </c>
      <c r="F309" s="61"/>
      <c r="G309" s="61"/>
      <c r="H309" s="61"/>
      <c r="I309" s="62"/>
      <c r="J309" s="186" t="s">
        <v>54</v>
      </c>
      <c r="K309" s="187"/>
      <c r="L309" s="187"/>
      <c r="M309" s="187"/>
      <c r="N309" s="187"/>
      <c r="O309" s="187"/>
      <c r="P309" s="187"/>
      <c r="Q309" s="187"/>
      <c r="R309" s="187"/>
      <c r="S309" s="187"/>
      <c r="T309" s="187"/>
      <c r="U309" s="187" t="s">
        <v>163</v>
      </c>
      <c r="V309" s="187"/>
      <c r="W309" s="187"/>
      <c r="X309" s="187"/>
      <c r="Y309" s="187"/>
      <c r="Z309" s="187"/>
      <c r="AA309" s="187"/>
      <c r="AB309" s="187"/>
      <c r="AC309" s="187"/>
      <c r="AD309" s="188"/>
    </row>
    <row r="310" spans="1:30">
      <c r="A310" s="186" t="s">
        <v>55</v>
      </c>
      <c r="B310" s="187"/>
      <c r="C310" s="187"/>
      <c r="D310" s="187"/>
      <c r="E310" s="187"/>
      <c r="F310" s="187"/>
      <c r="G310" s="187"/>
      <c r="H310" s="187"/>
      <c r="I310" s="188"/>
      <c r="J310" s="186" t="s">
        <v>56</v>
      </c>
      <c r="K310" s="187"/>
      <c r="L310" s="187"/>
      <c r="M310" s="187"/>
      <c r="N310" s="187"/>
      <c r="O310" s="187"/>
      <c r="P310" s="187"/>
      <c r="Q310" s="187"/>
      <c r="R310" s="187"/>
      <c r="S310" s="187"/>
      <c r="T310" s="187"/>
      <c r="U310" s="187" t="s">
        <v>57</v>
      </c>
      <c r="V310" s="187"/>
      <c r="W310" s="187"/>
      <c r="X310" s="187"/>
      <c r="Y310" s="187"/>
      <c r="Z310" s="187"/>
      <c r="AA310" s="187"/>
      <c r="AB310" s="187"/>
      <c r="AC310" s="187"/>
      <c r="AD310" s="188"/>
    </row>
    <row r="311" spans="1:30">
      <c r="A311" s="7"/>
      <c r="B311" s="8"/>
      <c r="C311" s="8"/>
      <c r="D311" s="8"/>
      <c r="E311" s="8"/>
      <c r="F311" s="8"/>
      <c r="G311" s="8"/>
      <c r="H311" s="8"/>
      <c r="I311" s="9"/>
      <c r="J311" s="186" t="s">
        <v>58</v>
      </c>
      <c r="K311" s="187"/>
      <c r="L311" s="187"/>
      <c r="M311" s="187"/>
      <c r="N311" s="187"/>
      <c r="O311" s="187"/>
      <c r="P311" s="187"/>
      <c r="Q311" s="187"/>
      <c r="R311" s="187"/>
      <c r="S311" s="187"/>
      <c r="T311" s="187"/>
      <c r="U311" s="187"/>
      <c r="V311" s="187"/>
      <c r="W311" s="187"/>
      <c r="X311" s="187"/>
      <c r="Y311" s="187"/>
      <c r="Z311" s="187"/>
      <c r="AA311" s="8"/>
      <c r="AB311" s="8"/>
      <c r="AC311" s="8"/>
      <c r="AD311" s="9"/>
    </row>
    <row r="312" spans="1:30">
      <c r="A312" s="189">
        <v>1</v>
      </c>
      <c r="B312" s="189">
        <v>2</v>
      </c>
      <c r="C312" s="189"/>
      <c r="D312" s="189"/>
      <c r="E312" s="189">
        <v>3</v>
      </c>
      <c r="F312" s="189"/>
      <c r="G312" s="189"/>
      <c r="H312" s="189">
        <v>4</v>
      </c>
      <c r="I312" s="189">
        <v>5</v>
      </c>
      <c r="J312" s="191"/>
      <c r="K312" s="191"/>
      <c r="L312" s="191"/>
      <c r="M312" s="191"/>
      <c r="N312" s="191"/>
      <c r="O312" s="191"/>
      <c r="P312" s="191"/>
      <c r="Q312" s="191"/>
      <c r="R312" s="191"/>
      <c r="S312" s="191"/>
      <c r="T312" s="191"/>
      <c r="U312" s="191"/>
      <c r="V312" s="191"/>
      <c r="W312" s="191"/>
      <c r="X312" s="191"/>
      <c r="Y312" s="191"/>
      <c r="Z312" s="191"/>
      <c r="AA312" s="191"/>
      <c r="AB312" s="191"/>
      <c r="AC312" s="191"/>
      <c r="AD312" s="192"/>
    </row>
    <row r="313" spans="1:30" ht="71.25" customHeight="1">
      <c r="A313" s="180" t="s">
        <v>59</v>
      </c>
      <c r="B313" s="177" t="s">
        <v>60</v>
      </c>
      <c r="C313" s="179"/>
      <c r="D313" s="178"/>
      <c r="E313" s="177" t="s">
        <v>61</v>
      </c>
      <c r="F313" s="179"/>
      <c r="G313" s="178"/>
      <c r="H313" s="182" t="s">
        <v>62</v>
      </c>
      <c r="I313" s="184" t="s">
        <v>3</v>
      </c>
      <c r="J313" s="175" t="s">
        <v>63</v>
      </c>
      <c r="K313" s="173" t="s">
        <v>64</v>
      </c>
      <c r="L313" s="174"/>
      <c r="M313" s="177" t="s">
        <v>65</v>
      </c>
      <c r="N313" s="178"/>
      <c r="O313" s="177" t="s">
        <v>66</v>
      </c>
      <c r="P313" s="179"/>
      <c r="Q313" s="179"/>
      <c r="R313" s="178"/>
      <c r="S313" s="167" t="s">
        <v>67</v>
      </c>
      <c r="T313" s="173" t="s">
        <v>68</v>
      </c>
      <c r="U313" s="174"/>
      <c r="V313" s="167" t="s">
        <v>69</v>
      </c>
      <c r="W313" s="169" t="s">
        <v>70</v>
      </c>
      <c r="X313" s="173" t="s">
        <v>71</v>
      </c>
      <c r="Y313" s="174"/>
      <c r="Z313" s="167" t="s">
        <v>72</v>
      </c>
      <c r="AA313" s="167" t="s">
        <v>73</v>
      </c>
      <c r="AB313" s="169" t="s">
        <v>74</v>
      </c>
      <c r="AC313" s="169" t="s">
        <v>75</v>
      </c>
      <c r="AD313" s="171" t="s">
        <v>3</v>
      </c>
    </row>
    <row r="314" spans="1:30" ht="138">
      <c r="A314" s="181"/>
      <c r="B314" s="189" t="s">
        <v>76</v>
      </c>
      <c r="C314" s="189" t="s">
        <v>77</v>
      </c>
      <c r="D314" s="189" t="s">
        <v>78</v>
      </c>
      <c r="E314" s="189" t="s">
        <v>79</v>
      </c>
      <c r="F314" s="189" t="s">
        <v>80</v>
      </c>
      <c r="G314" s="63" t="s">
        <v>81</v>
      </c>
      <c r="H314" s="183"/>
      <c r="I314" s="185"/>
      <c r="J314" s="176"/>
      <c r="K314" s="189" t="s">
        <v>79</v>
      </c>
      <c r="L314" s="189" t="s">
        <v>80</v>
      </c>
      <c r="M314" s="189" t="s">
        <v>82</v>
      </c>
      <c r="N314" s="189" t="s">
        <v>1</v>
      </c>
      <c r="O314" s="64" t="s">
        <v>83</v>
      </c>
      <c r="P314" s="65" t="s">
        <v>84</v>
      </c>
      <c r="Q314" s="64" t="s">
        <v>85</v>
      </c>
      <c r="R314" s="64" t="s">
        <v>86</v>
      </c>
      <c r="S314" s="168"/>
      <c r="T314" s="64" t="s">
        <v>87</v>
      </c>
      <c r="U314" s="64" t="s">
        <v>88</v>
      </c>
      <c r="V314" s="168"/>
      <c r="W314" s="170"/>
      <c r="X314" s="189" t="s">
        <v>79</v>
      </c>
      <c r="Y314" s="189" t="s">
        <v>80</v>
      </c>
      <c r="Z314" s="168"/>
      <c r="AA314" s="168"/>
      <c r="AB314" s="170"/>
      <c r="AC314" s="170"/>
      <c r="AD314" s="172"/>
    </row>
    <row r="315" spans="1:30">
      <c r="A315" s="181"/>
      <c r="B315" s="189"/>
      <c r="C315" s="189"/>
      <c r="D315" s="189"/>
      <c r="E315" s="189"/>
      <c r="F315" s="189"/>
      <c r="G315" s="63"/>
      <c r="H315" s="183"/>
      <c r="I315" s="185"/>
      <c r="J315" s="174">
        <v>1</v>
      </c>
      <c r="K315" s="189">
        <v>2</v>
      </c>
      <c r="L315" s="189"/>
      <c r="M315" s="189">
        <v>3</v>
      </c>
      <c r="N315" s="189"/>
      <c r="O315" s="189">
        <v>4</v>
      </c>
      <c r="P315" s="189">
        <v>5</v>
      </c>
      <c r="Q315" s="189">
        <v>6</v>
      </c>
      <c r="R315" s="189">
        <v>7</v>
      </c>
      <c r="S315" s="189">
        <v>8</v>
      </c>
      <c r="T315" s="189">
        <v>9</v>
      </c>
      <c r="U315" s="189">
        <v>10</v>
      </c>
      <c r="V315" s="189">
        <v>11</v>
      </c>
      <c r="W315" s="189">
        <v>12</v>
      </c>
      <c r="X315" s="189">
        <v>13</v>
      </c>
      <c r="Y315" s="189"/>
      <c r="Z315" s="189">
        <v>14</v>
      </c>
      <c r="AA315" s="189">
        <v>15</v>
      </c>
      <c r="AB315" s="189">
        <v>16</v>
      </c>
      <c r="AC315" s="189">
        <v>17</v>
      </c>
      <c r="AD315" s="66">
        <v>18</v>
      </c>
    </row>
    <row r="316" spans="1:30">
      <c r="A316" s="67"/>
      <c r="B316" s="68">
        <v>10</v>
      </c>
      <c r="C316" s="68">
        <v>7</v>
      </c>
      <c r="D316" s="68">
        <v>7</v>
      </c>
      <c r="E316" s="69"/>
      <c r="F316" s="69"/>
      <c r="G316" s="68"/>
      <c r="H316" s="68"/>
      <c r="I316" s="70"/>
      <c r="J316" s="71">
        <v>2017</v>
      </c>
      <c r="K316" s="72">
        <v>42736</v>
      </c>
      <c r="L316" s="72">
        <v>42766</v>
      </c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  <c r="AA316" s="68"/>
      <c r="AB316" s="189">
        <v>16</v>
      </c>
      <c r="AC316" s="189">
        <v>17</v>
      </c>
      <c r="AD316" s="66">
        <v>18</v>
      </c>
    </row>
    <row r="317" spans="1:30">
      <c r="A317" s="67"/>
      <c r="B317" s="68">
        <v>9</v>
      </c>
      <c r="C317" s="68">
        <v>7</v>
      </c>
      <c r="D317" s="68">
        <v>7</v>
      </c>
      <c r="E317" s="72">
        <v>42761</v>
      </c>
      <c r="F317" s="72">
        <v>42761</v>
      </c>
      <c r="G317" s="68">
        <v>1</v>
      </c>
      <c r="H317" s="68" t="s">
        <v>89</v>
      </c>
      <c r="I317" s="70" t="s">
        <v>90</v>
      </c>
      <c r="J317" s="71"/>
      <c r="K317" s="72">
        <v>42767</v>
      </c>
      <c r="L317" s="72">
        <v>42794</v>
      </c>
      <c r="M317" s="73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  <c r="AA317" s="68"/>
      <c r="AB317" s="68"/>
      <c r="AC317" s="68"/>
      <c r="AD317" s="70"/>
    </row>
    <row r="318" spans="1:30">
      <c r="A318" s="67"/>
      <c r="B318" s="68"/>
      <c r="C318" s="68"/>
      <c r="D318" s="68"/>
      <c r="E318" s="74"/>
      <c r="F318" s="74"/>
      <c r="G318" s="68"/>
      <c r="H318" s="68"/>
      <c r="I318" s="70"/>
      <c r="J318" s="71"/>
      <c r="K318" s="72">
        <v>42795</v>
      </c>
      <c r="L318" s="72">
        <v>42825</v>
      </c>
      <c r="M318" s="73">
        <v>6659</v>
      </c>
      <c r="N318" s="68"/>
      <c r="O318" s="68">
        <v>21</v>
      </c>
      <c r="P318" s="68">
        <v>3</v>
      </c>
      <c r="Q318" s="68">
        <v>0</v>
      </c>
      <c r="R318" s="68">
        <v>0</v>
      </c>
      <c r="S318" s="68">
        <v>24</v>
      </c>
      <c r="T318" s="68">
        <v>0</v>
      </c>
      <c r="U318" s="68">
        <v>0</v>
      </c>
      <c r="V318" s="68">
        <v>0</v>
      </c>
      <c r="W318" s="68"/>
      <c r="X318" s="68"/>
      <c r="Y318" s="68"/>
      <c r="Z318" s="68">
        <v>0</v>
      </c>
      <c r="AA318" s="68">
        <v>8601</v>
      </c>
      <c r="AB318" s="68"/>
      <c r="AC318" s="68"/>
      <c r="AD318" s="70"/>
    </row>
    <row r="319" spans="1:30">
      <c r="A319" s="67"/>
      <c r="B319" s="68"/>
      <c r="C319" s="68"/>
      <c r="D319" s="68"/>
      <c r="E319" s="72"/>
      <c r="F319" s="72"/>
      <c r="G319" s="68"/>
      <c r="H319" s="68"/>
      <c r="I319" s="70"/>
      <c r="J319" s="71"/>
      <c r="K319" s="72">
        <v>42826</v>
      </c>
      <c r="L319" s="72">
        <v>42855</v>
      </c>
      <c r="M319" s="73">
        <v>9208</v>
      </c>
      <c r="N319" s="68"/>
      <c r="O319" s="68">
        <v>26</v>
      </c>
      <c r="P319" s="68">
        <v>4</v>
      </c>
      <c r="Q319" s="68">
        <v>0</v>
      </c>
      <c r="R319" s="68">
        <v>0</v>
      </c>
      <c r="S319" s="68">
        <v>30</v>
      </c>
      <c r="T319" s="68">
        <v>0</v>
      </c>
      <c r="U319" s="68">
        <v>0</v>
      </c>
      <c r="V319" s="68">
        <v>0</v>
      </c>
      <c r="W319" s="68"/>
      <c r="X319" s="68"/>
      <c r="Y319" s="68"/>
      <c r="Z319" s="68">
        <v>0</v>
      </c>
      <c r="AA319" s="68">
        <v>8601</v>
      </c>
      <c r="AB319" s="68"/>
      <c r="AC319" s="68"/>
      <c r="AD319" s="70"/>
    </row>
    <row r="320" spans="1:30">
      <c r="A320" s="67"/>
      <c r="B320" s="68"/>
      <c r="C320" s="68"/>
      <c r="D320" s="68"/>
      <c r="E320" s="69"/>
      <c r="F320" s="69"/>
      <c r="G320" s="68"/>
      <c r="H320" s="68"/>
      <c r="I320" s="70"/>
      <c r="J320" s="71"/>
      <c r="K320" s="72">
        <v>42856</v>
      </c>
      <c r="L320" s="72">
        <v>42886</v>
      </c>
      <c r="M320" s="73">
        <v>8570</v>
      </c>
      <c r="N320" s="68"/>
      <c r="O320" s="68">
        <v>24</v>
      </c>
      <c r="P320" s="68">
        <v>4</v>
      </c>
      <c r="Q320" s="68">
        <v>0</v>
      </c>
      <c r="R320" s="68">
        <v>0</v>
      </c>
      <c r="S320" s="68">
        <v>28</v>
      </c>
      <c r="T320" s="68">
        <v>0</v>
      </c>
      <c r="U320" s="68">
        <v>0</v>
      </c>
      <c r="V320" s="68">
        <v>0</v>
      </c>
      <c r="W320" s="68"/>
      <c r="X320" s="68"/>
      <c r="Y320" s="68"/>
      <c r="Z320" s="68">
        <v>0</v>
      </c>
      <c r="AA320" s="68">
        <v>7769</v>
      </c>
      <c r="AB320" s="68"/>
      <c r="AC320" s="68"/>
      <c r="AD320" s="70"/>
    </row>
    <row r="321" spans="1:30">
      <c r="A321" s="67"/>
      <c r="B321" s="68"/>
      <c r="C321" s="68"/>
      <c r="D321" s="68"/>
      <c r="E321" s="72"/>
      <c r="F321" s="72"/>
      <c r="G321" s="68"/>
      <c r="H321" s="68"/>
      <c r="I321" s="70"/>
      <c r="J321" s="71"/>
      <c r="K321" s="72">
        <v>42887</v>
      </c>
      <c r="L321" s="72">
        <v>42916</v>
      </c>
      <c r="M321" s="73">
        <v>9460</v>
      </c>
      <c r="N321" s="68"/>
      <c r="O321" s="68">
        <v>25</v>
      </c>
      <c r="P321" s="68">
        <v>5</v>
      </c>
      <c r="Q321" s="68">
        <v>0</v>
      </c>
      <c r="R321" s="68">
        <v>0</v>
      </c>
      <c r="S321" s="68">
        <v>28</v>
      </c>
      <c r="T321" s="68">
        <v>0</v>
      </c>
      <c r="U321" s="68">
        <v>0</v>
      </c>
      <c r="V321" s="68">
        <v>0</v>
      </c>
      <c r="W321" s="68"/>
      <c r="X321" s="68"/>
      <c r="Y321" s="68"/>
      <c r="Z321" s="68">
        <v>0</v>
      </c>
      <c r="AA321" s="68">
        <v>8601</v>
      </c>
      <c r="AB321" s="68"/>
      <c r="AC321" s="68"/>
      <c r="AD321" s="70"/>
    </row>
    <row r="322" spans="1:30">
      <c r="A322" s="67"/>
      <c r="B322" s="68"/>
      <c r="C322" s="68"/>
      <c r="D322" s="68"/>
      <c r="E322" s="68"/>
      <c r="F322" s="68"/>
      <c r="G322" s="68"/>
      <c r="H322" s="68"/>
      <c r="I322" s="70"/>
      <c r="J322" s="71"/>
      <c r="K322" s="72">
        <v>42917</v>
      </c>
      <c r="L322" s="72">
        <v>42947</v>
      </c>
      <c r="M322" s="73">
        <v>8912</v>
      </c>
      <c r="N322" s="68"/>
      <c r="O322" s="68">
        <v>26</v>
      </c>
      <c r="P322" s="68">
        <v>4</v>
      </c>
      <c r="Q322" s="68">
        <v>0</v>
      </c>
      <c r="R322" s="68">
        <v>0</v>
      </c>
      <c r="S322" s="68">
        <f>O322+P322</f>
        <v>30</v>
      </c>
      <c r="T322" s="68">
        <v>0</v>
      </c>
      <c r="U322" s="68">
        <v>0</v>
      </c>
      <c r="V322" s="68">
        <v>0</v>
      </c>
      <c r="W322" s="68"/>
      <c r="X322" s="68"/>
      <c r="Y322" s="68"/>
      <c r="Z322" s="68">
        <v>0</v>
      </c>
      <c r="AA322" s="68">
        <v>8324</v>
      </c>
      <c r="AB322" s="68"/>
      <c r="AC322" s="68"/>
      <c r="AD322" s="70"/>
    </row>
    <row r="323" spans="1:30">
      <c r="A323" s="67"/>
      <c r="B323" s="68"/>
      <c r="C323" s="68"/>
      <c r="D323" s="68"/>
      <c r="E323" s="68"/>
      <c r="F323" s="68"/>
      <c r="G323" s="68"/>
      <c r="H323" s="68"/>
      <c r="I323" s="70"/>
      <c r="J323" s="71"/>
      <c r="K323" s="72">
        <v>42948</v>
      </c>
      <c r="L323" s="72">
        <v>42978</v>
      </c>
      <c r="M323" s="73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  <c r="AA323" s="68"/>
      <c r="AB323" s="68"/>
      <c r="AC323" s="68"/>
      <c r="AD323" s="70"/>
    </row>
    <row r="324" spans="1:30">
      <c r="A324" s="67"/>
      <c r="B324" s="68"/>
      <c r="C324" s="68"/>
      <c r="D324" s="68"/>
      <c r="E324" s="72"/>
      <c r="F324" s="72"/>
      <c r="G324" s="68"/>
      <c r="H324" s="68"/>
      <c r="I324" s="70"/>
      <c r="J324" s="71"/>
      <c r="K324" s="72">
        <v>42979</v>
      </c>
      <c r="L324" s="72">
        <v>43008</v>
      </c>
      <c r="M324" s="73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  <c r="AA324" s="68"/>
      <c r="AB324" s="68"/>
      <c r="AC324" s="68"/>
      <c r="AD324" s="70"/>
    </row>
    <row r="325" spans="1:30">
      <c r="A325" s="67"/>
      <c r="B325" s="68"/>
      <c r="C325" s="68"/>
      <c r="D325" s="68"/>
      <c r="E325" s="72"/>
      <c r="F325" s="72"/>
      <c r="G325" s="68"/>
      <c r="H325" s="68"/>
      <c r="I325" s="70"/>
      <c r="J325" s="71"/>
      <c r="K325" s="72">
        <v>43009</v>
      </c>
      <c r="L325" s="72">
        <v>43039</v>
      </c>
      <c r="M325" s="73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  <c r="AA325" s="68"/>
      <c r="AB325" s="68"/>
      <c r="AC325" s="68"/>
      <c r="AD325" s="70"/>
    </row>
    <row r="326" spans="1:30">
      <c r="A326" s="67"/>
      <c r="B326" s="68"/>
      <c r="C326" s="68"/>
      <c r="D326" s="68"/>
      <c r="E326" s="72"/>
      <c r="F326" s="72"/>
      <c r="G326" s="68"/>
      <c r="H326" s="68"/>
      <c r="I326" s="70"/>
      <c r="J326" s="71"/>
      <c r="K326" s="72">
        <v>43040</v>
      </c>
      <c r="L326" s="72">
        <v>43069</v>
      </c>
      <c r="M326" s="73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  <c r="AA326" s="68"/>
      <c r="AB326" s="68"/>
      <c r="AC326" s="68"/>
      <c r="AD326" s="70"/>
    </row>
    <row r="327" spans="1:30">
      <c r="A327" s="67"/>
      <c r="B327" s="68"/>
      <c r="C327" s="68"/>
      <c r="D327" s="68"/>
      <c r="E327" s="72"/>
      <c r="F327" s="72"/>
      <c r="G327" s="68"/>
      <c r="H327" s="68"/>
      <c r="I327" s="70"/>
      <c r="J327" s="71"/>
      <c r="K327" s="72">
        <v>43070</v>
      </c>
      <c r="L327" s="72">
        <v>43100</v>
      </c>
      <c r="M327" s="73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  <c r="AD327" s="70"/>
    </row>
    <row r="328" spans="1:30" ht="15.75" thickBot="1">
      <c r="A328" s="147"/>
      <c r="B328" s="148"/>
      <c r="C328" s="148"/>
      <c r="D328" s="148"/>
      <c r="E328" s="149"/>
      <c r="F328" s="149"/>
      <c r="G328" s="148"/>
      <c r="H328" s="148"/>
      <c r="I328" s="150"/>
      <c r="J328" s="151"/>
      <c r="K328" s="149"/>
      <c r="L328" s="149"/>
      <c r="M328" s="152"/>
      <c r="N328" s="148"/>
      <c r="O328" s="148"/>
      <c r="P328" s="148"/>
      <c r="Q328" s="148"/>
      <c r="R328" s="148"/>
      <c r="S328" s="148"/>
      <c r="T328" s="148"/>
      <c r="U328" s="148"/>
      <c r="V328" s="148"/>
      <c r="W328" s="148"/>
      <c r="X328" s="148"/>
      <c r="Y328" s="148"/>
      <c r="Z328" s="148"/>
      <c r="AA328" s="148"/>
      <c r="AB328" s="148"/>
      <c r="AC328" s="148"/>
      <c r="AD328" s="150"/>
    </row>
    <row r="329" spans="1:30" ht="15.75" thickBot="1"/>
    <row r="330" spans="1:30" ht="16.5">
      <c r="A330" s="57" t="s">
        <v>44</v>
      </c>
      <c r="B330" s="5"/>
      <c r="C330" s="238" t="s">
        <v>45</v>
      </c>
      <c r="D330" s="238"/>
      <c r="E330" s="238"/>
      <c r="F330" s="238"/>
      <c r="G330" s="238"/>
      <c r="H330" s="238"/>
      <c r="I330" s="239"/>
      <c r="J330" s="58" t="s">
        <v>40</v>
      </c>
      <c r="K330" s="240" t="s">
        <v>45</v>
      </c>
      <c r="L330" s="240"/>
      <c r="M330" s="240"/>
      <c r="N330" s="240"/>
      <c r="O330" s="240"/>
      <c r="P330" s="240"/>
      <c r="Q330" s="240"/>
      <c r="R330" s="240"/>
      <c r="S330" s="240"/>
      <c r="T330" s="240"/>
      <c r="U330" s="240"/>
      <c r="V330" s="240"/>
      <c r="W330" s="240"/>
      <c r="X330" s="240"/>
      <c r="Y330" s="240"/>
      <c r="Z330" s="240"/>
      <c r="AA330" s="240"/>
      <c r="AB330" s="240"/>
      <c r="AC330" s="240"/>
      <c r="AD330" s="241"/>
    </row>
    <row r="331" spans="1:30" ht="16.5">
      <c r="A331" s="242" t="s">
        <v>46</v>
      </c>
      <c r="B331" s="243"/>
      <c r="C331" s="244" t="s">
        <v>47</v>
      </c>
      <c r="D331" s="244"/>
      <c r="E331" s="244"/>
      <c r="F331" s="244"/>
      <c r="G331" s="244"/>
      <c r="H331" s="244"/>
      <c r="I331" s="245"/>
      <c r="J331" s="246" t="s">
        <v>48</v>
      </c>
      <c r="K331" s="247"/>
      <c r="L331" s="247"/>
      <c r="M331" s="248" t="s">
        <v>49</v>
      </c>
      <c r="N331" s="248"/>
      <c r="O331" s="248"/>
      <c r="P331" s="248"/>
      <c r="Q331" s="248"/>
      <c r="R331" s="248"/>
      <c r="S331" s="248"/>
      <c r="T331" s="248"/>
      <c r="U331" s="248"/>
      <c r="V331" s="248"/>
      <c r="W331" s="248"/>
      <c r="X331" s="248"/>
      <c r="Y331" s="248"/>
      <c r="Z331" s="248"/>
      <c r="AA331" s="248"/>
      <c r="AB331" s="248"/>
      <c r="AC331" s="248"/>
      <c r="AD331" s="249"/>
    </row>
    <row r="332" spans="1:30">
      <c r="A332" s="252" t="s">
        <v>50</v>
      </c>
      <c r="B332" s="253"/>
      <c r="C332" s="253"/>
      <c r="D332" s="253"/>
      <c r="E332" s="253"/>
      <c r="F332" s="253"/>
      <c r="G332" s="253"/>
      <c r="H332" s="253"/>
      <c r="I332" s="254"/>
      <c r="J332" s="242" t="s">
        <v>173</v>
      </c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 t="s">
        <v>51</v>
      </c>
      <c r="V332" s="243"/>
      <c r="W332" s="243"/>
      <c r="X332" s="243"/>
      <c r="Y332" s="243"/>
      <c r="Z332" s="243"/>
      <c r="AA332" s="243"/>
      <c r="AB332" s="243"/>
      <c r="AC332" s="243"/>
      <c r="AD332" s="250"/>
    </row>
    <row r="333" spans="1:30">
      <c r="A333" s="59" t="s">
        <v>168</v>
      </c>
      <c r="B333" s="60"/>
      <c r="C333" s="60"/>
      <c r="D333" s="60"/>
      <c r="E333" s="61" t="s">
        <v>52</v>
      </c>
      <c r="F333" s="61"/>
      <c r="G333" s="61"/>
      <c r="H333" s="61"/>
      <c r="I333" s="62"/>
      <c r="J333" s="59" t="s">
        <v>168</v>
      </c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1" t="s">
        <v>52</v>
      </c>
      <c r="V333" s="61"/>
      <c r="W333" s="61"/>
      <c r="X333" s="61"/>
      <c r="Y333" s="61"/>
      <c r="Z333" s="61"/>
      <c r="AA333" s="61"/>
      <c r="AB333" s="61"/>
      <c r="AC333" s="61"/>
      <c r="AD333" s="62"/>
    </row>
    <row r="334" spans="1:30">
      <c r="A334" s="242" t="s">
        <v>170</v>
      </c>
      <c r="B334" s="243"/>
      <c r="C334" s="243"/>
      <c r="D334" s="243"/>
      <c r="E334" s="61" t="s">
        <v>53</v>
      </c>
      <c r="F334" s="61"/>
      <c r="G334" s="61"/>
      <c r="H334" s="61"/>
      <c r="I334" s="62"/>
      <c r="J334" s="242" t="s">
        <v>54</v>
      </c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 t="s">
        <v>169</v>
      </c>
      <c r="V334" s="243"/>
      <c r="W334" s="243"/>
      <c r="X334" s="243"/>
      <c r="Y334" s="243"/>
      <c r="Z334" s="243"/>
      <c r="AA334" s="243"/>
      <c r="AB334" s="243"/>
      <c r="AC334" s="243"/>
      <c r="AD334" s="250"/>
    </row>
    <row r="335" spans="1:30">
      <c r="A335" s="242" t="s">
        <v>55</v>
      </c>
      <c r="B335" s="243"/>
      <c r="C335" s="243"/>
      <c r="D335" s="243"/>
      <c r="E335" s="243"/>
      <c r="F335" s="243"/>
      <c r="G335" s="243"/>
      <c r="H335" s="243"/>
      <c r="I335" s="250"/>
      <c r="J335" s="242" t="s">
        <v>56</v>
      </c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 t="s">
        <v>57</v>
      </c>
      <c r="V335" s="243"/>
      <c r="W335" s="243"/>
      <c r="X335" s="243"/>
      <c r="Y335" s="243"/>
      <c r="Z335" s="243"/>
      <c r="AA335" s="243"/>
      <c r="AB335" s="243"/>
      <c r="AC335" s="243"/>
      <c r="AD335" s="250"/>
    </row>
    <row r="336" spans="1:30">
      <c r="A336" s="7"/>
      <c r="B336" s="8"/>
      <c r="C336" s="8"/>
      <c r="D336" s="8"/>
      <c r="E336" s="8"/>
      <c r="F336" s="8"/>
      <c r="G336" s="8"/>
      <c r="H336" s="8"/>
      <c r="I336" s="9"/>
      <c r="J336" s="242" t="s">
        <v>58</v>
      </c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8"/>
      <c r="AB336" s="8"/>
      <c r="AC336" s="8"/>
      <c r="AD336" s="9"/>
    </row>
    <row r="337" spans="1:30">
      <c r="A337" s="251">
        <v>1</v>
      </c>
      <c r="B337" s="251">
        <v>2</v>
      </c>
      <c r="C337" s="251"/>
      <c r="D337" s="251"/>
      <c r="E337" s="251">
        <v>3</v>
      </c>
      <c r="F337" s="251"/>
      <c r="G337" s="251"/>
      <c r="H337" s="251">
        <v>4</v>
      </c>
      <c r="I337" s="251">
        <v>5</v>
      </c>
      <c r="J337" s="253"/>
      <c r="K337" s="253"/>
      <c r="L337" s="253"/>
      <c r="M337" s="253"/>
      <c r="N337" s="253"/>
      <c r="O337" s="253"/>
      <c r="P337" s="253"/>
      <c r="Q337" s="253"/>
      <c r="R337" s="253"/>
      <c r="S337" s="253"/>
      <c r="T337" s="253"/>
      <c r="U337" s="253"/>
      <c r="V337" s="253"/>
      <c r="W337" s="253"/>
      <c r="X337" s="253"/>
      <c r="Y337" s="253"/>
      <c r="Z337" s="253"/>
      <c r="AA337" s="253"/>
      <c r="AB337" s="253"/>
      <c r="AC337" s="253"/>
      <c r="AD337" s="254"/>
    </row>
    <row r="338" spans="1:30" ht="71.25" customHeight="1">
      <c r="A338" s="263" t="s">
        <v>59</v>
      </c>
      <c r="B338" s="265" t="s">
        <v>60</v>
      </c>
      <c r="C338" s="266"/>
      <c r="D338" s="267"/>
      <c r="E338" s="265" t="s">
        <v>61</v>
      </c>
      <c r="F338" s="266"/>
      <c r="G338" s="267"/>
      <c r="H338" s="268" t="s">
        <v>62</v>
      </c>
      <c r="I338" s="270" t="s">
        <v>3</v>
      </c>
      <c r="J338" s="272" t="s">
        <v>63</v>
      </c>
      <c r="K338" s="259" t="s">
        <v>64</v>
      </c>
      <c r="L338" s="260"/>
      <c r="M338" s="265" t="s">
        <v>65</v>
      </c>
      <c r="N338" s="267"/>
      <c r="O338" s="265" t="s">
        <v>66</v>
      </c>
      <c r="P338" s="266"/>
      <c r="Q338" s="266"/>
      <c r="R338" s="267"/>
      <c r="S338" s="261" t="s">
        <v>67</v>
      </c>
      <c r="T338" s="259" t="s">
        <v>68</v>
      </c>
      <c r="U338" s="260"/>
      <c r="V338" s="261" t="s">
        <v>69</v>
      </c>
      <c r="W338" s="257" t="s">
        <v>70</v>
      </c>
      <c r="X338" s="259" t="s">
        <v>71</v>
      </c>
      <c r="Y338" s="260"/>
      <c r="Z338" s="261" t="s">
        <v>72</v>
      </c>
      <c r="AA338" s="261" t="s">
        <v>73</v>
      </c>
      <c r="AB338" s="257" t="s">
        <v>74</v>
      </c>
      <c r="AC338" s="257" t="s">
        <v>75</v>
      </c>
      <c r="AD338" s="255" t="s">
        <v>3</v>
      </c>
    </row>
    <row r="339" spans="1:30" ht="138">
      <c r="A339" s="264"/>
      <c r="B339" s="251" t="s">
        <v>76</v>
      </c>
      <c r="C339" s="251" t="s">
        <v>77</v>
      </c>
      <c r="D339" s="251" t="s">
        <v>78</v>
      </c>
      <c r="E339" s="251" t="s">
        <v>79</v>
      </c>
      <c r="F339" s="251" t="s">
        <v>80</v>
      </c>
      <c r="G339" s="63" t="s">
        <v>81</v>
      </c>
      <c r="H339" s="269"/>
      <c r="I339" s="271"/>
      <c r="J339" s="273"/>
      <c r="K339" s="251" t="s">
        <v>79</v>
      </c>
      <c r="L339" s="251" t="s">
        <v>80</v>
      </c>
      <c r="M339" s="251" t="s">
        <v>82</v>
      </c>
      <c r="N339" s="251" t="s">
        <v>1</v>
      </c>
      <c r="O339" s="64" t="s">
        <v>83</v>
      </c>
      <c r="P339" s="65" t="s">
        <v>84</v>
      </c>
      <c r="Q339" s="64" t="s">
        <v>85</v>
      </c>
      <c r="R339" s="64" t="s">
        <v>86</v>
      </c>
      <c r="S339" s="262"/>
      <c r="T339" s="64" t="s">
        <v>87</v>
      </c>
      <c r="U339" s="64" t="s">
        <v>88</v>
      </c>
      <c r="V339" s="262"/>
      <c r="W339" s="258"/>
      <c r="X339" s="251" t="s">
        <v>79</v>
      </c>
      <c r="Y339" s="251" t="s">
        <v>80</v>
      </c>
      <c r="Z339" s="262"/>
      <c r="AA339" s="262"/>
      <c r="AB339" s="258"/>
      <c r="AC339" s="258"/>
      <c r="AD339" s="256"/>
    </row>
    <row r="340" spans="1:30">
      <c r="A340" s="264"/>
      <c r="B340" s="251"/>
      <c r="C340" s="251"/>
      <c r="D340" s="251"/>
      <c r="E340" s="251"/>
      <c r="F340" s="251"/>
      <c r="G340" s="63"/>
      <c r="H340" s="269"/>
      <c r="I340" s="271"/>
      <c r="J340" s="260">
        <v>1</v>
      </c>
      <c r="K340" s="251">
        <v>2</v>
      </c>
      <c r="L340" s="251"/>
      <c r="M340" s="251">
        <v>3</v>
      </c>
      <c r="N340" s="251"/>
      <c r="O340" s="251">
        <v>4</v>
      </c>
      <c r="P340" s="251">
        <v>5</v>
      </c>
      <c r="Q340" s="251">
        <v>6</v>
      </c>
      <c r="R340" s="251">
        <v>7</v>
      </c>
      <c r="S340" s="251">
        <v>8</v>
      </c>
      <c r="T340" s="251">
        <v>9</v>
      </c>
      <c r="U340" s="251">
        <v>10</v>
      </c>
      <c r="V340" s="251">
        <v>11</v>
      </c>
      <c r="W340" s="251">
        <v>12</v>
      </c>
      <c r="X340" s="251">
        <v>13</v>
      </c>
      <c r="Y340" s="251"/>
      <c r="Z340" s="251">
        <v>14</v>
      </c>
      <c r="AA340" s="251">
        <v>15</v>
      </c>
      <c r="AB340" s="251">
        <v>16</v>
      </c>
      <c r="AC340" s="251">
        <v>17</v>
      </c>
      <c r="AD340" s="66">
        <v>18</v>
      </c>
    </row>
    <row r="341" spans="1:30">
      <c r="A341" s="67"/>
      <c r="B341" s="68">
        <v>10</v>
      </c>
      <c r="C341" s="68">
        <v>7</v>
      </c>
      <c r="D341" s="68">
        <v>7</v>
      </c>
      <c r="E341" s="69"/>
      <c r="F341" s="69"/>
      <c r="G341" s="68"/>
      <c r="H341" s="68"/>
      <c r="I341" s="70"/>
      <c r="J341" s="71">
        <v>2017</v>
      </c>
      <c r="K341" s="72">
        <v>42736</v>
      </c>
      <c r="L341" s="72">
        <v>42766</v>
      </c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  <c r="AA341" s="68"/>
      <c r="AB341" s="251">
        <v>16</v>
      </c>
      <c r="AC341" s="251">
        <v>17</v>
      </c>
      <c r="AD341" s="66">
        <v>18</v>
      </c>
    </row>
    <row r="342" spans="1:30">
      <c r="A342" s="67"/>
      <c r="B342" s="68">
        <v>9</v>
      </c>
      <c r="C342" s="68">
        <v>7</v>
      </c>
      <c r="D342" s="68">
        <v>7</v>
      </c>
      <c r="E342" s="72">
        <v>42761</v>
      </c>
      <c r="F342" s="72">
        <v>42761</v>
      </c>
      <c r="G342" s="68">
        <v>1</v>
      </c>
      <c r="H342" s="68" t="s">
        <v>89</v>
      </c>
      <c r="I342" s="70" t="s">
        <v>90</v>
      </c>
      <c r="J342" s="71"/>
      <c r="K342" s="72">
        <v>42767</v>
      </c>
      <c r="L342" s="72">
        <v>42794</v>
      </c>
      <c r="M342" s="73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  <c r="Z342" s="68"/>
      <c r="AA342" s="68"/>
      <c r="AB342" s="68"/>
      <c r="AC342" s="68"/>
      <c r="AD342" s="70"/>
    </row>
    <row r="343" spans="1:30">
      <c r="A343" s="67"/>
      <c r="B343" s="68"/>
      <c r="C343" s="68"/>
      <c r="D343" s="68"/>
      <c r="E343" s="74"/>
      <c r="F343" s="74"/>
      <c r="G343" s="68"/>
      <c r="H343" s="68"/>
      <c r="I343" s="70"/>
      <c r="J343" s="71"/>
      <c r="K343" s="72">
        <v>42795</v>
      </c>
      <c r="L343" s="72">
        <v>42825</v>
      </c>
      <c r="M343" s="73">
        <v>6659</v>
      </c>
      <c r="N343" s="68"/>
      <c r="O343" s="68">
        <v>21</v>
      </c>
      <c r="P343" s="68">
        <v>3</v>
      </c>
      <c r="Q343" s="68">
        <v>0</v>
      </c>
      <c r="R343" s="68">
        <v>0</v>
      </c>
      <c r="S343" s="68">
        <v>24</v>
      </c>
      <c r="T343" s="68">
        <v>0</v>
      </c>
      <c r="U343" s="68">
        <v>0</v>
      </c>
      <c r="V343" s="68">
        <v>0</v>
      </c>
      <c r="W343" s="68"/>
      <c r="X343" s="68"/>
      <c r="Y343" s="68"/>
      <c r="Z343" s="68">
        <v>0</v>
      </c>
      <c r="AA343" s="68">
        <v>8601</v>
      </c>
      <c r="AB343" s="68"/>
      <c r="AC343" s="68"/>
      <c r="AD343" s="70"/>
    </row>
    <row r="344" spans="1:30">
      <c r="A344" s="67"/>
      <c r="B344" s="68"/>
      <c r="C344" s="68"/>
      <c r="D344" s="68"/>
      <c r="E344" s="72"/>
      <c r="F344" s="72"/>
      <c r="G344" s="68"/>
      <c r="H344" s="68"/>
      <c r="I344" s="70"/>
      <c r="J344" s="71"/>
      <c r="K344" s="72">
        <v>42826</v>
      </c>
      <c r="L344" s="72">
        <v>42855</v>
      </c>
      <c r="M344" s="73">
        <v>9208</v>
      </c>
      <c r="N344" s="68"/>
      <c r="O344" s="68">
        <v>26</v>
      </c>
      <c r="P344" s="68">
        <v>4</v>
      </c>
      <c r="Q344" s="68">
        <v>0</v>
      </c>
      <c r="R344" s="68">
        <v>0</v>
      </c>
      <c r="S344" s="68">
        <v>30</v>
      </c>
      <c r="T344" s="68">
        <v>0</v>
      </c>
      <c r="U344" s="68">
        <v>0</v>
      </c>
      <c r="V344" s="68">
        <v>0</v>
      </c>
      <c r="W344" s="68"/>
      <c r="X344" s="68"/>
      <c r="Y344" s="68"/>
      <c r="Z344" s="68">
        <v>0</v>
      </c>
      <c r="AA344" s="68">
        <v>8601</v>
      </c>
      <c r="AB344" s="68"/>
      <c r="AC344" s="68"/>
      <c r="AD344" s="70"/>
    </row>
    <row r="345" spans="1:30">
      <c r="A345" s="67"/>
      <c r="B345" s="68"/>
      <c r="C345" s="68"/>
      <c r="D345" s="68"/>
      <c r="E345" s="69"/>
      <c r="F345" s="69"/>
      <c r="G345" s="68"/>
      <c r="H345" s="68"/>
      <c r="I345" s="70"/>
      <c r="J345" s="71"/>
      <c r="K345" s="72">
        <v>42856</v>
      </c>
      <c r="L345" s="72">
        <v>42886</v>
      </c>
      <c r="M345" s="73">
        <v>9208</v>
      </c>
      <c r="N345" s="68"/>
      <c r="O345" s="68">
        <v>27</v>
      </c>
      <c r="P345" s="68">
        <v>4</v>
      </c>
      <c r="Q345" s="68">
        <v>0</v>
      </c>
      <c r="R345" s="68">
        <v>0</v>
      </c>
      <c r="S345" s="68">
        <v>31</v>
      </c>
      <c r="T345" s="68">
        <v>0</v>
      </c>
      <c r="U345" s="68">
        <v>0</v>
      </c>
      <c r="V345" s="68">
        <v>0</v>
      </c>
      <c r="W345" s="68"/>
      <c r="X345" s="68"/>
      <c r="Y345" s="68"/>
      <c r="Z345" s="68">
        <v>0</v>
      </c>
      <c r="AA345" s="68">
        <v>8601</v>
      </c>
      <c r="AB345" s="68"/>
      <c r="AC345" s="68"/>
      <c r="AD345" s="70"/>
    </row>
    <row r="346" spans="1:30">
      <c r="A346" s="67"/>
      <c r="B346" s="68"/>
      <c r="C346" s="68"/>
      <c r="D346" s="68"/>
      <c r="E346" s="72"/>
      <c r="F346" s="72"/>
      <c r="G346" s="68"/>
      <c r="H346" s="68"/>
      <c r="I346" s="70"/>
      <c r="J346" s="71"/>
      <c r="K346" s="72">
        <v>42887</v>
      </c>
      <c r="L346" s="72">
        <v>42916</v>
      </c>
      <c r="M346" s="73">
        <v>8595</v>
      </c>
      <c r="N346" s="68"/>
      <c r="O346" s="68">
        <v>24</v>
      </c>
      <c r="P346" s="68">
        <v>4</v>
      </c>
      <c r="Q346" s="68">
        <v>0</v>
      </c>
      <c r="R346" s="68">
        <v>0</v>
      </c>
      <c r="S346" s="68">
        <v>28</v>
      </c>
      <c r="T346" s="68">
        <v>0</v>
      </c>
      <c r="U346" s="68">
        <v>0</v>
      </c>
      <c r="V346" s="68">
        <v>0</v>
      </c>
      <c r="W346" s="68"/>
      <c r="X346" s="68"/>
      <c r="Y346" s="68"/>
      <c r="Z346" s="68">
        <v>0</v>
      </c>
      <c r="AA346" s="68">
        <v>8028</v>
      </c>
      <c r="AB346" s="68"/>
      <c r="AC346" s="68"/>
      <c r="AD346" s="70"/>
    </row>
    <row r="347" spans="1:30">
      <c r="A347" s="67"/>
      <c r="B347" s="68"/>
      <c r="C347" s="68"/>
      <c r="D347" s="68"/>
      <c r="E347" s="68"/>
      <c r="F347" s="68"/>
      <c r="G347" s="68"/>
      <c r="H347" s="68"/>
      <c r="I347" s="70"/>
      <c r="J347" s="71"/>
      <c r="K347" s="72">
        <v>42917</v>
      </c>
      <c r="L347" s="72">
        <v>42947</v>
      </c>
      <c r="M347" s="73">
        <v>9208</v>
      </c>
      <c r="N347" s="68"/>
      <c r="O347" s="68">
        <v>26</v>
      </c>
      <c r="P347" s="68">
        <v>5</v>
      </c>
      <c r="Q347" s="68">
        <v>0</v>
      </c>
      <c r="R347" s="68">
        <v>0</v>
      </c>
      <c r="S347" s="68">
        <f>O347+P347</f>
        <v>31</v>
      </c>
      <c r="T347" s="68">
        <v>0</v>
      </c>
      <c r="U347" s="68">
        <v>0</v>
      </c>
      <c r="V347" s="68">
        <v>0</v>
      </c>
      <c r="W347" s="68"/>
      <c r="X347" s="68"/>
      <c r="Y347" s="68"/>
      <c r="Z347" s="68">
        <v>0</v>
      </c>
      <c r="AA347" s="68">
        <v>8601</v>
      </c>
      <c r="AB347" s="68"/>
      <c r="AC347" s="68"/>
      <c r="AD347" s="70"/>
    </row>
    <row r="348" spans="1:30">
      <c r="A348" s="67"/>
      <c r="B348" s="68"/>
      <c r="C348" s="68"/>
      <c r="D348" s="68"/>
      <c r="E348" s="68"/>
      <c r="F348" s="68"/>
      <c r="G348" s="68"/>
      <c r="H348" s="68"/>
      <c r="I348" s="70"/>
      <c r="J348" s="71"/>
      <c r="K348" s="72">
        <v>42948</v>
      </c>
      <c r="L348" s="72">
        <v>42978</v>
      </c>
      <c r="M348" s="73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  <c r="Z348" s="68"/>
      <c r="AA348" s="68"/>
      <c r="AB348" s="68"/>
      <c r="AC348" s="68"/>
      <c r="AD348" s="70"/>
    </row>
    <row r="349" spans="1:30">
      <c r="A349" s="67"/>
      <c r="B349" s="68"/>
      <c r="C349" s="68"/>
      <c r="D349" s="68"/>
      <c r="E349" s="72"/>
      <c r="F349" s="72"/>
      <c r="G349" s="68"/>
      <c r="H349" s="68"/>
      <c r="I349" s="70"/>
      <c r="J349" s="71"/>
      <c r="K349" s="72">
        <v>42979</v>
      </c>
      <c r="L349" s="72">
        <v>43008</v>
      </c>
      <c r="M349" s="73"/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68"/>
      <c r="Y349" s="68"/>
      <c r="Z349" s="68"/>
      <c r="AA349" s="68"/>
      <c r="AB349" s="68"/>
      <c r="AC349" s="68"/>
      <c r="AD349" s="70"/>
    </row>
    <row r="350" spans="1:30">
      <c r="A350" s="67"/>
      <c r="B350" s="68"/>
      <c r="C350" s="68"/>
      <c r="D350" s="68"/>
      <c r="E350" s="72"/>
      <c r="F350" s="72"/>
      <c r="G350" s="68"/>
      <c r="H350" s="68"/>
      <c r="I350" s="70"/>
      <c r="J350" s="71"/>
      <c r="K350" s="72">
        <v>43009</v>
      </c>
      <c r="L350" s="72">
        <v>43039</v>
      </c>
      <c r="M350" s="73"/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68"/>
      <c r="Y350" s="68"/>
      <c r="Z350" s="68"/>
      <c r="AA350" s="68"/>
      <c r="AB350" s="68"/>
      <c r="AC350" s="68"/>
      <c r="AD350" s="70"/>
    </row>
    <row r="351" spans="1:30">
      <c r="A351" s="67"/>
      <c r="B351" s="68"/>
      <c r="C351" s="68"/>
      <c r="D351" s="68"/>
      <c r="E351" s="72"/>
      <c r="F351" s="72"/>
      <c r="G351" s="68"/>
      <c r="H351" s="68"/>
      <c r="I351" s="70"/>
      <c r="J351" s="71"/>
      <c r="K351" s="72">
        <v>43040</v>
      </c>
      <c r="L351" s="72">
        <v>43069</v>
      </c>
      <c r="M351" s="73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  <c r="AA351" s="68"/>
      <c r="AB351" s="68"/>
      <c r="AC351" s="68"/>
      <c r="AD351" s="70"/>
    </row>
    <row r="352" spans="1:30">
      <c r="A352" s="67"/>
      <c r="B352" s="68"/>
      <c r="C352" s="68"/>
      <c r="D352" s="68"/>
      <c r="E352" s="72"/>
      <c r="F352" s="72"/>
      <c r="G352" s="68"/>
      <c r="H352" s="68"/>
      <c r="I352" s="70"/>
      <c r="J352" s="71"/>
      <c r="K352" s="72">
        <v>43070</v>
      </c>
      <c r="L352" s="72">
        <v>43100</v>
      </c>
      <c r="M352" s="73"/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68"/>
      <c r="Y352" s="68"/>
      <c r="Z352" s="68"/>
      <c r="AA352" s="68"/>
      <c r="AB352" s="68"/>
      <c r="AC352" s="68"/>
      <c r="AD352" s="70"/>
    </row>
    <row r="353" spans="1:30" ht="15.75" thickBot="1">
      <c r="A353" s="147"/>
      <c r="B353" s="148"/>
      <c r="C353" s="148"/>
      <c r="D353" s="148"/>
      <c r="E353" s="149"/>
      <c r="F353" s="149"/>
      <c r="G353" s="148"/>
      <c r="H353" s="148"/>
      <c r="I353" s="150"/>
      <c r="J353" s="151"/>
      <c r="K353" s="149"/>
      <c r="L353" s="149"/>
      <c r="M353" s="152"/>
      <c r="N353" s="148"/>
      <c r="O353" s="148"/>
      <c r="P353" s="148"/>
      <c r="Q353" s="148"/>
      <c r="R353" s="148"/>
      <c r="S353" s="148"/>
      <c r="T353" s="148"/>
      <c r="U353" s="148"/>
      <c r="V353" s="148"/>
      <c r="W353" s="148"/>
      <c r="X353" s="148"/>
      <c r="Y353" s="148"/>
      <c r="Z353" s="148"/>
      <c r="AA353" s="148"/>
      <c r="AB353" s="148"/>
      <c r="AC353" s="148"/>
      <c r="AD353" s="150"/>
    </row>
    <row r="354" spans="1:30" ht="15.75" thickBot="1"/>
    <row r="355" spans="1:30" ht="16.5">
      <c r="A355" s="57" t="s">
        <v>44</v>
      </c>
      <c r="B355" s="5"/>
      <c r="C355" s="238" t="s">
        <v>45</v>
      </c>
      <c r="D355" s="238"/>
      <c r="E355" s="238"/>
      <c r="F355" s="238"/>
      <c r="G355" s="238"/>
      <c r="H355" s="238"/>
      <c r="I355" s="239"/>
      <c r="J355" s="58" t="s">
        <v>40</v>
      </c>
      <c r="K355" s="411" t="s">
        <v>45</v>
      </c>
      <c r="L355" s="411"/>
      <c r="M355" s="411"/>
      <c r="N355" s="411"/>
      <c r="O355" s="240"/>
      <c r="P355" s="240"/>
      <c r="Q355" s="240"/>
      <c r="R355" s="240"/>
      <c r="S355" s="240"/>
      <c r="T355" s="240"/>
      <c r="U355" s="240"/>
      <c r="V355" s="240"/>
      <c r="W355" s="240"/>
      <c r="X355" s="240"/>
      <c r="Y355" s="240"/>
      <c r="Z355" s="240"/>
      <c r="AA355" s="240"/>
      <c r="AB355" s="240"/>
      <c r="AC355" s="240"/>
      <c r="AD355" s="241"/>
    </row>
    <row r="356" spans="1:30" ht="16.5">
      <c r="A356" s="242" t="s">
        <v>46</v>
      </c>
      <c r="B356" s="243"/>
      <c r="C356" s="244" t="s">
        <v>47</v>
      </c>
      <c r="D356" s="244"/>
      <c r="E356" s="244"/>
      <c r="F356" s="244"/>
      <c r="G356" s="244"/>
      <c r="H356" s="244"/>
      <c r="I356" s="245"/>
      <c r="J356" s="246" t="s">
        <v>48</v>
      </c>
      <c r="K356" s="247"/>
      <c r="L356" s="247"/>
      <c r="M356" s="248" t="s">
        <v>49</v>
      </c>
      <c r="N356" s="248"/>
      <c r="O356" s="248"/>
      <c r="P356" s="248"/>
      <c r="Q356" s="248"/>
      <c r="R356" s="248"/>
      <c r="S356" s="248"/>
      <c r="T356" s="248"/>
      <c r="U356" s="248"/>
      <c r="V356" s="248"/>
      <c r="W356" s="248"/>
      <c r="X356" s="248"/>
      <c r="Y356" s="248"/>
      <c r="Z356" s="248"/>
      <c r="AA356" s="248"/>
      <c r="AB356" s="248"/>
      <c r="AC356" s="248"/>
      <c r="AD356" s="249"/>
    </row>
    <row r="357" spans="1:30">
      <c r="A357" s="252" t="s">
        <v>50</v>
      </c>
      <c r="B357" s="253"/>
      <c r="C357" s="253"/>
      <c r="D357" s="253"/>
      <c r="E357" s="253"/>
      <c r="F357" s="253"/>
      <c r="G357" s="253"/>
      <c r="H357" s="253"/>
      <c r="I357" s="254"/>
      <c r="J357" s="242" t="s">
        <v>172</v>
      </c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 t="s">
        <v>51</v>
      </c>
      <c r="V357" s="243"/>
      <c r="W357" s="243"/>
      <c r="X357" s="243"/>
      <c r="Y357" s="243"/>
      <c r="Z357" s="243"/>
      <c r="AA357" s="243"/>
      <c r="AB357" s="243"/>
      <c r="AC357" s="243"/>
      <c r="AD357" s="250"/>
    </row>
    <row r="358" spans="1:30">
      <c r="A358" s="59" t="s">
        <v>171</v>
      </c>
      <c r="B358" s="60"/>
      <c r="C358" s="60"/>
      <c r="D358" s="60"/>
      <c r="E358" s="61" t="s">
        <v>52</v>
      </c>
      <c r="F358" s="61"/>
      <c r="G358" s="61"/>
      <c r="H358" s="61"/>
      <c r="I358" s="62"/>
      <c r="J358" s="59" t="s">
        <v>171</v>
      </c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1" t="s">
        <v>52</v>
      </c>
      <c r="V358" s="61"/>
      <c r="W358" s="61"/>
      <c r="X358" s="61"/>
      <c r="Y358" s="61"/>
      <c r="Z358" s="61"/>
      <c r="AA358" s="61"/>
      <c r="AB358" s="61"/>
      <c r="AC358" s="61"/>
      <c r="AD358" s="62"/>
    </row>
    <row r="359" spans="1:30">
      <c r="A359" s="242" t="s">
        <v>170</v>
      </c>
      <c r="B359" s="243"/>
      <c r="C359" s="243"/>
      <c r="D359" s="243"/>
      <c r="E359" s="61" t="s">
        <v>53</v>
      </c>
      <c r="F359" s="61"/>
      <c r="G359" s="61"/>
      <c r="H359" s="61"/>
      <c r="I359" s="62"/>
      <c r="J359" s="242" t="s">
        <v>54</v>
      </c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 t="s">
        <v>169</v>
      </c>
      <c r="V359" s="243"/>
      <c r="W359" s="243"/>
      <c r="X359" s="243"/>
      <c r="Y359" s="243"/>
      <c r="Z359" s="243"/>
      <c r="AA359" s="243"/>
      <c r="AB359" s="243"/>
      <c r="AC359" s="243"/>
      <c r="AD359" s="250"/>
    </row>
    <row r="360" spans="1:30">
      <c r="A360" s="242" t="s">
        <v>55</v>
      </c>
      <c r="B360" s="243"/>
      <c r="C360" s="243"/>
      <c r="D360" s="243"/>
      <c r="E360" s="243"/>
      <c r="F360" s="243"/>
      <c r="G360" s="243"/>
      <c r="H360" s="243"/>
      <c r="I360" s="250"/>
      <c r="J360" s="242" t="s">
        <v>56</v>
      </c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 t="s">
        <v>57</v>
      </c>
      <c r="V360" s="243"/>
      <c r="W360" s="243"/>
      <c r="X360" s="243"/>
      <c r="Y360" s="243"/>
      <c r="Z360" s="243"/>
      <c r="AA360" s="243"/>
      <c r="AB360" s="243"/>
      <c r="AC360" s="243"/>
      <c r="AD360" s="250"/>
    </row>
    <row r="361" spans="1:30">
      <c r="A361" s="7"/>
      <c r="B361" s="8"/>
      <c r="C361" s="8"/>
      <c r="D361" s="8"/>
      <c r="E361" s="8"/>
      <c r="F361" s="8"/>
      <c r="G361" s="8"/>
      <c r="H361" s="8"/>
      <c r="I361" s="9"/>
      <c r="J361" s="242" t="s">
        <v>58</v>
      </c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8"/>
      <c r="AB361" s="8"/>
      <c r="AC361" s="8"/>
      <c r="AD361" s="9"/>
    </row>
    <row r="362" spans="1:30">
      <c r="A362" s="251">
        <v>1</v>
      </c>
      <c r="B362" s="251">
        <v>2</v>
      </c>
      <c r="C362" s="251"/>
      <c r="D362" s="251"/>
      <c r="E362" s="251">
        <v>3</v>
      </c>
      <c r="F362" s="251"/>
      <c r="G362" s="251"/>
      <c r="H362" s="251">
        <v>4</v>
      </c>
      <c r="I362" s="251">
        <v>5</v>
      </c>
      <c r="J362" s="253"/>
      <c r="K362" s="253"/>
      <c r="L362" s="253"/>
      <c r="M362" s="253"/>
      <c r="N362" s="253"/>
      <c r="O362" s="253"/>
      <c r="P362" s="253"/>
      <c r="Q362" s="253"/>
      <c r="R362" s="253"/>
      <c r="S362" s="253"/>
      <c r="T362" s="253"/>
      <c r="U362" s="253"/>
      <c r="V362" s="253"/>
      <c r="W362" s="253"/>
      <c r="X362" s="253"/>
      <c r="Y362" s="253"/>
      <c r="Z362" s="253"/>
      <c r="AA362" s="253"/>
      <c r="AB362" s="253"/>
      <c r="AC362" s="253"/>
      <c r="AD362" s="254"/>
    </row>
    <row r="363" spans="1:30" ht="71.25" customHeight="1">
      <c r="A363" s="263" t="s">
        <v>59</v>
      </c>
      <c r="B363" s="265" t="s">
        <v>60</v>
      </c>
      <c r="C363" s="266"/>
      <c r="D363" s="267"/>
      <c r="E363" s="265" t="s">
        <v>61</v>
      </c>
      <c r="F363" s="266"/>
      <c r="G363" s="267"/>
      <c r="H363" s="268" t="s">
        <v>62</v>
      </c>
      <c r="I363" s="270" t="s">
        <v>3</v>
      </c>
      <c r="J363" s="272" t="s">
        <v>63</v>
      </c>
      <c r="K363" s="259" t="s">
        <v>64</v>
      </c>
      <c r="L363" s="260"/>
      <c r="M363" s="265" t="s">
        <v>65</v>
      </c>
      <c r="N363" s="267"/>
      <c r="O363" s="265" t="s">
        <v>66</v>
      </c>
      <c r="P363" s="266"/>
      <c r="Q363" s="266"/>
      <c r="R363" s="267"/>
      <c r="S363" s="261" t="s">
        <v>67</v>
      </c>
      <c r="T363" s="259" t="s">
        <v>68</v>
      </c>
      <c r="U363" s="260"/>
      <c r="V363" s="261" t="s">
        <v>69</v>
      </c>
      <c r="W363" s="257" t="s">
        <v>70</v>
      </c>
      <c r="X363" s="259" t="s">
        <v>71</v>
      </c>
      <c r="Y363" s="260"/>
      <c r="Z363" s="261" t="s">
        <v>72</v>
      </c>
      <c r="AA363" s="261" t="s">
        <v>73</v>
      </c>
      <c r="AB363" s="257" t="s">
        <v>74</v>
      </c>
      <c r="AC363" s="257" t="s">
        <v>75</v>
      </c>
      <c r="AD363" s="255" t="s">
        <v>3</v>
      </c>
    </row>
    <row r="364" spans="1:30" ht="138">
      <c r="A364" s="264"/>
      <c r="B364" s="251" t="s">
        <v>76</v>
      </c>
      <c r="C364" s="251" t="s">
        <v>77</v>
      </c>
      <c r="D364" s="251" t="s">
        <v>78</v>
      </c>
      <c r="E364" s="251" t="s">
        <v>79</v>
      </c>
      <c r="F364" s="251" t="s">
        <v>80</v>
      </c>
      <c r="G364" s="63" t="s">
        <v>81</v>
      </c>
      <c r="H364" s="269"/>
      <c r="I364" s="271"/>
      <c r="J364" s="273"/>
      <c r="K364" s="251" t="s">
        <v>79</v>
      </c>
      <c r="L364" s="251" t="s">
        <v>80</v>
      </c>
      <c r="M364" s="251" t="s">
        <v>82</v>
      </c>
      <c r="N364" s="251" t="s">
        <v>1</v>
      </c>
      <c r="O364" s="64" t="s">
        <v>83</v>
      </c>
      <c r="P364" s="65" t="s">
        <v>84</v>
      </c>
      <c r="Q364" s="64" t="s">
        <v>85</v>
      </c>
      <c r="R364" s="64" t="s">
        <v>86</v>
      </c>
      <c r="S364" s="262"/>
      <c r="T364" s="64" t="s">
        <v>87</v>
      </c>
      <c r="U364" s="64" t="s">
        <v>88</v>
      </c>
      <c r="V364" s="262"/>
      <c r="W364" s="258"/>
      <c r="X364" s="251" t="s">
        <v>79</v>
      </c>
      <c r="Y364" s="251" t="s">
        <v>80</v>
      </c>
      <c r="Z364" s="262"/>
      <c r="AA364" s="262"/>
      <c r="AB364" s="258"/>
      <c r="AC364" s="258"/>
      <c r="AD364" s="256"/>
    </row>
    <row r="365" spans="1:30">
      <c r="A365" s="264"/>
      <c r="B365" s="251"/>
      <c r="C365" s="251"/>
      <c r="D365" s="251"/>
      <c r="E365" s="251"/>
      <c r="F365" s="251"/>
      <c r="G365" s="63"/>
      <c r="H365" s="269"/>
      <c r="I365" s="271"/>
      <c r="J365" s="260">
        <v>1</v>
      </c>
      <c r="K365" s="251">
        <v>2</v>
      </c>
      <c r="L365" s="251"/>
      <c r="M365" s="251">
        <v>3</v>
      </c>
      <c r="N365" s="251"/>
      <c r="O365" s="251">
        <v>4</v>
      </c>
      <c r="P365" s="251">
        <v>5</v>
      </c>
      <c r="Q365" s="251">
        <v>6</v>
      </c>
      <c r="R365" s="251">
        <v>7</v>
      </c>
      <c r="S365" s="251">
        <v>8</v>
      </c>
      <c r="T365" s="251">
        <v>9</v>
      </c>
      <c r="U365" s="251">
        <v>10</v>
      </c>
      <c r="V365" s="251">
        <v>11</v>
      </c>
      <c r="W365" s="251">
        <v>12</v>
      </c>
      <c r="X365" s="251">
        <v>13</v>
      </c>
      <c r="Y365" s="251"/>
      <c r="Z365" s="251">
        <v>14</v>
      </c>
      <c r="AA365" s="251">
        <v>15</v>
      </c>
      <c r="AB365" s="251">
        <v>16</v>
      </c>
      <c r="AC365" s="251">
        <v>17</v>
      </c>
      <c r="AD365" s="66">
        <v>18</v>
      </c>
    </row>
    <row r="366" spans="1:30">
      <c r="A366" s="67"/>
      <c r="B366" s="68">
        <v>10</v>
      </c>
      <c r="C366" s="68">
        <v>7</v>
      </c>
      <c r="D366" s="68">
        <v>7</v>
      </c>
      <c r="E366" s="69"/>
      <c r="F366" s="69"/>
      <c r="G366" s="68"/>
      <c r="H366" s="68"/>
      <c r="I366" s="70"/>
      <c r="J366" s="71">
        <v>2017</v>
      </c>
      <c r="K366" s="72">
        <v>42736</v>
      </c>
      <c r="L366" s="72">
        <v>42766</v>
      </c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68"/>
      <c r="Z366" s="68"/>
      <c r="AA366" s="68"/>
      <c r="AB366" s="251">
        <v>16</v>
      </c>
      <c r="AC366" s="251">
        <v>17</v>
      </c>
      <c r="AD366" s="66">
        <v>18</v>
      </c>
    </row>
    <row r="367" spans="1:30">
      <c r="A367" s="67"/>
      <c r="B367" s="68">
        <v>9</v>
      </c>
      <c r="C367" s="68">
        <v>7</v>
      </c>
      <c r="D367" s="68">
        <v>7</v>
      </c>
      <c r="E367" s="72">
        <v>42761</v>
      </c>
      <c r="F367" s="72">
        <v>42761</v>
      </c>
      <c r="G367" s="68">
        <v>1</v>
      </c>
      <c r="H367" s="68" t="s">
        <v>89</v>
      </c>
      <c r="I367" s="70" t="s">
        <v>90</v>
      </c>
      <c r="J367" s="71"/>
      <c r="K367" s="72">
        <v>42767</v>
      </c>
      <c r="L367" s="72">
        <v>42794</v>
      </c>
      <c r="M367" s="73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  <c r="AA367" s="68"/>
      <c r="AB367" s="68"/>
      <c r="AC367" s="68"/>
      <c r="AD367" s="70"/>
    </row>
    <row r="368" spans="1:30">
      <c r="A368" s="67"/>
      <c r="B368" s="68"/>
      <c r="C368" s="68"/>
      <c r="D368" s="68"/>
      <c r="E368" s="74"/>
      <c r="F368" s="74"/>
      <c r="G368" s="68"/>
      <c r="H368" s="68"/>
      <c r="I368" s="70"/>
      <c r="J368" s="71"/>
      <c r="K368" s="72">
        <v>42795</v>
      </c>
      <c r="L368" s="72">
        <v>42825</v>
      </c>
      <c r="M368" s="73">
        <v>6659</v>
      </c>
      <c r="N368" s="68"/>
      <c r="O368" s="68">
        <v>21</v>
      </c>
      <c r="P368" s="68">
        <v>3</v>
      </c>
      <c r="Q368" s="68">
        <v>0</v>
      </c>
      <c r="R368" s="68">
        <v>0</v>
      </c>
      <c r="S368" s="68">
        <v>24</v>
      </c>
      <c r="T368" s="68">
        <v>0</v>
      </c>
      <c r="U368" s="68">
        <v>0</v>
      </c>
      <c r="V368" s="68">
        <v>0</v>
      </c>
      <c r="W368" s="68"/>
      <c r="X368" s="68"/>
      <c r="Y368" s="68"/>
      <c r="Z368" s="68">
        <v>0</v>
      </c>
      <c r="AA368" s="68">
        <v>8601</v>
      </c>
      <c r="AB368" s="68"/>
      <c r="AC368" s="68"/>
      <c r="AD368" s="70"/>
    </row>
    <row r="369" spans="1:30">
      <c r="A369" s="67"/>
      <c r="B369" s="68"/>
      <c r="C369" s="68"/>
      <c r="D369" s="68"/>
      <c r="E369" s="72"/>
      <c r="F369" s="72"/>
      <c r="G369" s="68"/>
      <c r="H369" s="68"/>
      <c r="I369" s="70"/>
      <c r="J369" s="71"/>
      <c r="K369" s="72">
        <v>42826</v>
      </c>
      <c r="L369" s="72">
        <v>42855</v>
      </c>
      <c r="M369" s="73">
        <v>3377</v>
      </c>
      <c r="N369" s="68"/>
      <c r="O369" s="68">
        <v>10</v>
      </c>
      <c r="P369" s="68">
        <v>1</v>
      </c>
      <c r="Q369" s="68">
        <v>0</v>
      </c>
      <c r="R369" s="68">
        <v>0</v>
      </c>
      <c r="S369" s="68">
        <v>11</v>
      </c>
      <c r="T369" s="68">
        <v>0</v>
      </c>
      <c r="U369" s="68">
        <v>0</v>
      </c>
      <c r="V369" s="68">
        <v>0</v>
      </c>
      <c r="W369" s="68"/>
      <c r="X369" s="68"/>
      <c r="Y369" s="68"/>
      <c r="Z369" s="68">
        <v>0</v>
      </c>
      <c r="AA369" s="68">
        <v>3154</v>
      </c>
      <c r="AB369" s="68"/>
      <c r="AC369" s="68"/>
      <c r="AD369" s="70"/>
    </row>
    <row r="370" spans="1:30">
      <c r="A370" s="67"/>
      <c r="B370" s="68"/>
      <c r="C370" s="68"/>
      <c r="D370" s="68"/>
      <c r="E370" s="69"/>
      <c r="F370" s="69"/>
      <c r="G370" s="68"/>
      <c r="H370" s="68"/>
      <c r="I370" s="70"/>
      <c r="J370" s="71"/>
      <c r="K370" s="72">
        <v>42856</v>
      </c>
      <c r="L370" s="72">
        <v>42886</v>
      </c>
      <c r="M370" s="73">
        <v>8912</v>
      </c>
      <c r="N370" s="68"/>
      <c r="O370" s="68">
        <v>26</v>
      </c>
      <c r="P370" s="68">
        <v>4</v>
      </c>
      <c r="Q370" s="68">
        <v>0</v>
      </c>
      <c r="R370" s="68">
        <v>0</v>
      </c>
      <c r="S370" s="68">
        <v>30</v>
      </c>
      <c r="T370" s="68">
        <v>0</v>
      </c>
      <c r="U370" s="68">
        <v>0</v>
      </c>
      <c r="V370" s="68">
        <v>0</v>
      </c>
      <c r="W370" s="68"/>
      <c r="X370" s="68"/>
      <c r="Y370" s="68"/>
      <c r="Z370" s="68">
        <v>0</v>
      </c>
      <c r="AA370" s="68">
        <v>8324</v>
      </c>
      <c r="AB370" s="68"/>
      <c r="AC370" s="68"/>
      <c r="AD370" s="70"/>
    </row>
    <row r="371" spans="1:30">
      <c r="A371" s="67"/>
      <c r="B371" s="68"/>
      <c r="C371" s="68"/>
      <c r="D371" s="68"/>
      <c r="E371" s="72"/>
      <c r="F371" s="72"/>
      <c r="G371" s="68"/>
      <c r="H371" s="68"/>
      <c r="I371" s="70"/>
      <c r="J371" s="71"/>
      <c r="K371" s="72">
        <v>42887</v>
      </c>
      <c r="L371" s="72">
        <v>42916</v>
      </c>
      <c r="M371" s="73">
        <v>9208</v>
      </c>
      <c r="N371" s="68"/>
      <c r="O371" s="68">
        <v>26</v>
      </c>
      <c r="P371" s="68">
        <v>4</v>
      </c>
      <c r="Q371" s="68">
        <v>0</v>
      </c>
      <c r="R371" s="68">
        <v>0</v>
      </c>
      <c r="S371" s="68">
        <v>30</v>
      </c>
      <c r="T371" s="68">
        <v>0</v>
      </c>
      <c r="U371" s="68">
        <v>0</v>
      </c>
      <c r="V371" s="68">
        <v>0</v>
      </c>
      <c r="W371" s="68"/>
      <c r="X371" s="68"/>
      <c r="Y371" s="68"/>
      <c r="Z371" s="68">
        <v>0</v>
      </c>
      <c r="AA371" s="68">
        <v>8601</v>
      </c>
      <c r="AB371" s="68"/>
      <c r="AC371" s="68"/>
      <c r="AD371" s="70"/>
    </row>
    <row r="372" spans="1:30">
      <c r="A372" s="67"/>
      <c r="B372" s="68"/>
      <c r="C372" s="68"/>
      <c r="D372" s="68"/>
      <c r="E372" s="68"/>
      <c r="F372" s="68"/>
      <c r="G372" s="68"/>
      <c r="H372" s="68"/>
      <c r="I372" s="70"/>
      <c r="J372" s="71"/>
      <c r="K372" s="72">
        <v>42917</v>
      </c>
      <c r="L372" s="72">
        <v>42947</v>
      </c>
      <c r="M372" s="73">
        <v>9208</v>
      </c>
      <c r="N372" s="68"/>
      <c r="O372" s="68">
        <v>27</v>
      </c>
      <c r="P372" s="68">
        <v>4</v>
      </c>
      <c r="Q372" s="68">
        <v>0</v>
      </c>
      <c r="R372" s="68">
        <v>0</v>
      </c>
      <c r="S372" s="68">
        <f>O372+P372</f>
        <v>31</v>
      </c>
      <c r="T372" s="68">
        <v>0</v>
      </c>
      <c r="U372" s="68">
        <v>0</v>
      </c>
      <c r="V372" s="68">
        <v>0</v>
      </c>
      <c r="W372" s="68"/>
      <c r="X372" s="68"/>
      <c r="Y372" s="68"/>
      <c r="Z372" s="68">
        <v>0</v>
      </c>
      <c r="AA372" s="68">
        <v>8601</v>
      </c>
      <c r="AB372" s="68"/>
      <c r="AC372" s="68"/>
      <c r="AD372" s="70"/>
    </row>
    <row r="373" spans="1:30">
      <c r="A373" s="67"/>
      <c r="B373" s="68"/>
      <c r="C373" s="68"/>
      <c r="D373" s="68"/>
      <c r="E373" s="68"/>
      <c r="F373" s="68"/>
      <c r="G373" s="68"/>
      <c r="H373" s="68"/>
      <c r="I373" s="70"/>
      <c r="J373" s="71"/>
      <c r="K373" s="72">
        <v>42948</v>
      </c>
      <c r="L373" s="72">
        <v>42978</v>
      </c>
      <c r="M373" s="73"/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68"/>
      <c r="Y373" s="68"/>
      <c r="Z373" s="68"/>
      <c r="AA373" s="68"/>
      <c r="AB373" s="68"/>
      <c r="AC373" s="68"/>
      <c r="AD373" s="70"/>
    </row>
    <row r="374" spans="1:30">
      <c r="A374" s="67"/>
      <c r="B374" s="68"/>
      <c r="C374" s="68"/>
      <c r="D374" s="68"/>
      <c r="E374" s="72"/>
      <c r="F374" s="72"/>
      <c r="G374" s="68"/>
      <c r="H374" s="68"/>
      <c r="I374" s="70"/>
      <c r="J374" s="71"/>
      <c r="K374" s="72">
        <v>42979</v>
      </c>
      <c r="L374" s="72">
        <v>43008</v>
      </c>
      <c r="M374" s="73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68"/>
      <c r="Z374" s="68"/>
      <c r="AA374" s="68"/>
      <c r="AB374" s="68"/>
      <c r="AC374" s="68"/>
      <c r="AD374" s="70"/>
    </row>
    <row r="375" spans="1:30">
      <c r="A375" s="67"/>
      <c r="B375" s="68"/>
      <c r="C375" s="68"/>
      <c r="D375" s="68"/>
      <c r="E375" s="72"/>
      <c r="F375" s="72"/>
      <c r="G375" s="68"/>
      <c r="H375" s="68"/>
      <c r="I375" s="70"/>
      <c r="J375" s="71"/>
      <c r="K375" s="72">
        <v>43009</v>
      </c>
      <c r="L375" s="72">
        <v>43039</v>
      </c>
      <c r="M375" s="73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68"/>
      <c r="Z375" s="68"/>
      <c r="AA375" s="68"/>
      <c r="AB375" s="68"/>
      <c r="AC375" s="68"/>
      <c r="AD375" s="70"/>
    </row>
    <row r="376" spans="1:30">
      <c r="A376" s="67"/>
      <c r="B376" s="68"/>
      <c r="C376" s="68"/>
      <c r="D376" s="68"/>
      <c r="E376" s="72"/>
      <c r="F376" s="72"/>
      <c r="G376" s="68"/>
      <c r="H376" s="68"/>
      <c r="I376" s="70"/>
      <c r="J376" s="71"/>
      <c r="K376" s="72">
        <v>43040</v>
      </c>
      <c r="L376" s="72">
        <v>43069</v>
      </c>
      <c r="M376" s="73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  <c r="AA376" s="68"/>
      <c r="AB376" s="68"/>
      <c r="AC376" s="68"/>
      <c r="AD376" s="70"/>
    </row>
    <row r="377" spans="1:30">
      <c r="A377" s="67"/>
      <c r="B377" s="68"/>
      <c r="C377" s="68"/>
      <c r="D377" s="68"/>
      <c r="E377" s="72"/>
      <c r="F377" s="72"/>
      <c r="G377" s="68"/>
      <c r="H377" s="68"/>
      <c r="I377" s="70"/>
      <c r="J377" s="71"/>
      <c r="K377" s="72">
        <v>43070</v>
      </c>
      <c r="L377" s="72">
        <v>43100</v>
      </c>
      <c r="M377" s="73"/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68"/>
      <c r="Y377" s="68"/>
      <c r="Z377" s="68"/>
      <c r="AA377" s="68"/>
      <c r="AB377" s="68"/>
      <c r="AC377" s="68"/>
      <c r="AD377" s="70"/>
    </row>
    <row r="378" spans="1:30" ht="15.75" thickBot="1">
      <c r="A378" s="147"/>
      <c r="B378" s="148"/>
      <c r="C378" s="148"/>
      <c r="D378" s="148"/>
      <c r="E378" s="149"/>
      <c r="F378" s="149"/>
      <c r="G378" s="148"/>
      <c r="H378" s="148"/>
      <c r="I378" s="150"/>
      <c r="J378" s="151"/>
      <c r="K378" s="149"/>
      <c r="L378" s="149"/>
      <c r="M378" s="152"/>
      <c r="N378" s="148"/>
      <c r="O378" s="148"/>
      <c r="P378" s="148"/>
      <c r="Q378" s="148"/>
      <c r="R378" s="148"/>
      <c r="S378" s="148"/>
      <c r="T378" s="148"/>
      <c r="U378" s="148"/>
      <c r="V378" s="148"/>
      <c r="W378" s="148"/>
      <c r="X378" s="148"/>
      <c r="Y378" s="148"/>
      <c r="Z378" s="148"/>
      <c r="AA378" s="148"/>
      <c r="AB378" s="148"/>
      <c r="AC378" s="148"/>
      <c r="AD378" s="150"/>
    </row>
    <row r="379" spans="1:30" ht="15.75" thickBot="1"/>
    <row r="380" spans="1:30" ht="16.5">
      <c r="A380" s="57" t="s">
        <v>44</v>
      </c>
      <c r="B380" s="5"/>
      <c r="C380" s="281" t="s">
        <v>45</v>
      </c>
      <c r="D380" s="281"/>
      <c r="E380" s="281"/>
      <c r="F380" s="281"/>
      <c r="G380" s="281"/>
      <c r="H380" s="281"/>
      <c r="I380" s="282"/>
      <c r="J380" s="58" t="s">
        <v>40</v>
      </c>
      <c r="K380" s="411" t="s">
        <v>45</v>
      </c>
      <c r="L380" s="411"/>
      <c r="M380" s="411"/>
      <c r="N380" s="411"/>
      <c r="O380" s="274"/>
      <c r="P380" s="274"/>
      <c r="Q380" s="274"/>
      <c r="R380" s="274"/>
      <c r="S380" s="274"/>
      <c r="T380" s="274"/>
      <c r="U380" s="274"/>
      <c r="V380" s="274"/>
      <c r="W380" s="274"/>
      <c r="X380" s="274"/>
      <c r="Y380" s="274"/>
      <c r="Z380" s="274"/>
      <c r="AA380" s="274"/>
      <c r="AB380" s="274"/>
      <c r="AC380" s="274"/>
      <c r="AD380" s="283"/>
    </row>
    <row r="381" spans="1:30" ht="16.5">
      <c r="A381" s="278" t="s">
        <v>46</v>
      </c>
      <c r="B381" s="279"/>
      <c r="C381" s="284" t="s">
        <v>47</v>
      </c>
      <c r="D381" s="284"/>
      <c r="E381" s="284"/>
      <c r="F381" s="284"/>
      <c r="G381" s="284"/>
      <c r="H381" s="284"/>
      <c r="I381" s="285"/>
      <c r="J381" s="286" t="s">
        <v>48</v>
      </c>
      <c r="K381" s="287"/>
      <c r="L381" s="287"/>
      <c r="M381" s="288" t="s">
        <v>49</v>
      </c>
      <c r="N381" s="288"/>
      <c r="O381" s="288"/>
      <c r="P381" s="288"/>
      <c r="Q381" s="288"/>
      <c r="R381" s="288"/>
      <c r="S381" s="288"/>
      <c r="T381" s="288"/>
      <c r="U381" s="288"/>
      <c r="V381" s="288"/>
      <c r="W381" s="288"/>
      <c r="X381" s="288"/>
      <c r="Y381" s="288"/>
      <c r="Z381" s="288"/>
      <c r="AA381" s="288"/>
      <c r="AB381" s="288"/>
      <c r="AC381" s="288"/>
      <c r="AD381" s="289"/>
    </row>
    <row r="382" spans="1:30">
      <c r="A382" s="275" t="s">
        <v>50</v>
      </c>
      <c r="B382" s="276"/>
      <c r="C382" s="276"/>
      <c r="D382" s="276"/>
      <c r="E382" s="276"/>
      <c r="F382" s="276"/>
      <c r="G382" s="276"/>
      <c r="H382" s="276"/>
      <c r="I382" s="277"/>
      <c r="J382" s="278" t="s">
        <v>175</v>
      </c>
      <c r="K382" s="279"/>
      <c r="L382" s="279"/>
      <c r="M382" s="279"/>
      <c r="N382" s="279"/>
      <c r="O382" s="279"/>
      <c r="P382" s="279"/>
      <c r="Q382" s="279"/>
      <c r="R382" s="279"/>
      <c r="S382" s="279"/>
      <c r="T382" s="279"/>
      <c r="U382" s="279" t="s">
        <v>51</v>
      </c>
      <c r="V382" s="279"/>
      <c r="W382" s="279"/>
      <c r="X382" s="279"/>
      <c r="Y382" s="279"/>
      <c r="Z382" s="279"/>
      <c r="AA382" s="279"/>
      <c r="AB382" s="279"/>
      <c r="AC382" s="279"/>
      <c r="AD382" s="280"/>
    </row>
    <row r="383" spans="1:30">
      <c r="A383" s="59" t="s">
        <v>185</v>
      </c>
      <c r="B383" s="60" t="e">
        <f>#REF!</f>
        <v>#REF!</v>
      </c>
      <c r="C383" s="60"/>
      <c r="D383" s="60"/>
      <c r="E383" s="61" t="s">
        <v>52</v>
      </c>
      <c r="F383" s="61"/>
      <c r="G383" s="61" t="e">
        <f>#REF!</f>
        <v>#REF!</v>
      </c>
      <c r="H383" s="61"/>
      <c r="I383" s="62"/>
      <c r="J383" s="59" t="s">
        <v>185</v>
      </c>
      <c r="K383" s="60" t="e">
        <f>B383</f>
        <v>#REF!</v>
      </c>
      <c r="L383" s="60"/>
      <c r="M383" s="60"/>
      <c r="N383" s="60"/>
      <c r="O383" s="60"/>
      <c r="P383" s="60"/>
      <c r="Q383" s="60"/>
      <c r="R383" s="60"/>
      <c r="S383" s="60"/>
      <c r="T383" s="60"/>
      <c r="U383" s="61" t="s">
        <v>52</v>
      </c>
      <c r="V383" s="61"/>
      <c r="W383" s="61"/>
      <c r="X383" s="61"/>
      <c r="Y383" s="61"/>
      <c r="Z383" s="61"/>
      <c r="AA383" s="61" t="e">
        <f>G383</f>
        <v>#REF!</v>
      </c>
      <c r="AB383" s="61"/>
      <c r="AC383" s="61"/>
      <c r="AD383" s="62"/>
    </row>
    <row r="384" spans="1:30">
      <c r="A384" s="341" t="s">
        <v>186</v>
      </c>
      <c r="B384" s="279"/>
      <c r="C384" s="279"/>
      <c r="D384" s="358" t="e">
        <f>#REF!</f>
        <v>#REF!</v>
      </c>
      <c r="E384" s="61" t="s">
        <v>53</v>
      </c>
      <c r="F384" s="61"/>
      <c r="G384" s="61"/>
      <c r="H384" s="61"/>
      <c r="I384" s="62"/>
      <c r="J384" s="278" t="s">
        <v>54</v>
      </c>
      <c r="K384" s="279"/>
      <c r="L384" s="279"/>
      <c r="M384" s="279"/>
      <c r="N384" s="279"/>
      <c r="O384" s="279"/>
      <c r="P384" s="279"/>
      <c r="Q384" s="279"/>
      <c r="R384" s="279"/>
      <c r="S384" s="279"/>
      <c r="T384" s="279"/>
      <c r="U384" s="342" t="s">
        <v>187</v>
      </c>
      <c r="V384" s="279"/>
      <c r="W384" s="279"/>
      <c r="X384" s="279"/>
      <c r="Y384" s="279"/>
      <c r="Z384" s="279"/>
      <c r="AA384" s="279"/>
      <c r="AB384" s="358" t="e">
        <f>D384</f>
        <v>#REF!</v>
      </c>
      <c r="AC384" s="279"/>
      <c r="AD384" s="280"/>
    </row>
    <row r="385" spans="1:30">
      <c r="A385" s="278" t="s">
        <v>55</v>
      </c>
      <c r="B385" s="279"/>
      <c r="C385" s="279"/>
      <c r="D385" s="279"/>
      <c r="E385" s="279"/>
      <c r="F385" s="279"/>
      <c r="G385" s="279"/>
      <c r="H385" s="279"/>
      <c r="I385" s="280"/>
      <c r="J385" s="278" t="s">
        <v>56</v>
      </c>
      <c r="K385" s="279"/>
      <c r="L385" s="279"/>
      <c r="M385" s="279"/>
      <c r="N385" s="279"/>
      <c r="O385" s="279"/>
      <c r="P385" s="279"/>
      <c r="Q385" s="279"/>
      <c r="R385" s="279"/>
      <c r="S385" s="279"/>
      <c r="T385" s="279"/>
      <c r="U385" s="279" t="s">
        <v>57</v>
      </c>
      <c r="V385" s="279"/>
      <c r="W385" s="279"/>
      <c r="X385" s="279"/>
      <c r="Y385" s="279"/>
      <c r="Z385" s="279"/>
      <c r="AA385" s="279"/>
      <c r="AB385" s="279"/>
      <c r="AC385" s="279"/>
      <c r="AD385" s="280"/>
    </row>
    <row r="386" spans="1:30">
      <c r="A386" s="7"/>
      <c r="B386" s="8"/>
      <c r="C386" s="8"/>
      <c r="D386" s="8"/>
      <c r="E386" s="8"/>
      <c r="F386" s="8"/>
      <c r="G386" s="8"/>
      <c r="H386" s="8"/>
      <c r="I386" s="9"/>
      <c r="J386" s="278" t="s">
        <v>58</v>
      </c>
      <c r="K386" s="279"/>
      <c r="L386" s="279"/>
      <c r="M386" s="279"/>
      <c r="N386" s="279"/>
      <c r="O386" s="279"/>
      <c r="P386" s="279"/>
      <c r="Q386" s="279"/>
      <c r="R386" s="279"/>
      <c r="S386" s="279"/>
      <c r="T386" s="279"/>
      <c r="U386" s="279"/>
      <c r="V386" s="279"/>
      <c r="W386" s="279"/>
      <c r="X386" s="279"/>
      <c r="Y386" s="279"/>
      <c r="Z386" s="279"/>
      <c r="AA386" s="8"/>
      <c r="AB386" s="8"/>
      <c r="AC386" s="8"/>
      <c r="AD386" s="9"/>
    </row>
    <row r="387" spans="1:30">
      <c r="A387" s="299">
        <v>1</v>
      </c>
      <c r="B387" s="299">
        <v>2</v>
      </c>
      <c r="C387" s="299"/>
      <c r="D387" s="299"/>
      <c r="E387" s="299">
        <v>3</v>
      </c>
      <c r="F387" s="299"/>
      <c r="G387" s="299"/>
      <c r="H387" s="299">
        <v>4</v>
      </c>
      <c r="I387" s="299">
        <v>5</v>
      </c>
      <c r="J387" s="276"/>
      <c r="K387" s="276"/>
      <c r="L387" s="276"/>
      <c r="M387" s="276"/>
      <c r="N387" s="276"/>
      <c r="O387" s="276"/>
      <c r="P387" s="276"/>
      <c r="Q387" s="276"/>
      <c r="R387" s="276"/>
      <c r="S387" s="276"/>
      <c r="T387" s="276"/>
      <c r="U387" s="276"/>
      <c r="V387" s="276"/>
      <c r="W387" s="276"/>
      <c r="X387" s="276"/>
      <c r="Y387" s="276"/>
      <c r="Z387" s="276"/>
      <c r="AA387" s="276"/>
      <c r="AB387" s="276"/>
      <c r="AC387" s="276"/>
      <c r="AD387" s="277"/>
    </row>
    <row r="388" spans="1:30" ht="93.75" customHeight="1">
      <c r="A388" s="290" t="s">
        <v>59</v>
      </c>
      <c r="B388" s="292" t="s">
        <v>60</v>
      </c>
      <c r="C388" s="293"/>
      <c r="D388" s="294"/>
      <c r="E388" s="292" t="s">
        <v>61</v>
      </c>
      <c r="F388" s="293"/>
      <c r="G388" s="294"/>
      <c r="H388" s="295" t="s">
        <v>62</v>
      </c>
      <c r="I388" s="297" t="s">
        <v>3</v>
      </c>
      <c r="J388" s="308" t="s">
        <v>63</v>
      </c>
      <c r="K388" s="306" t="s">
        <v>64</v>
      </c>
      <c r="L388" s="307"/>
      <c r="M388" s="292" t="s">
        <v>65</v>
      </c>
      <c r="N388" s="294"/>
      <c r="O388" s="292" t="s">
        <v>66</v>
      </c>
      <c r="P388" s="293"/>
      <c r="Q388" s="293"/>
      <c r="R388" s="294"/>
      <c r="S388" s="300" t="s">
        <v>67</v>
      </c>
      <c r="T388" s="306" t="s">
        <v>68</v>
      </c>
      <c r="U388" s="307"/>
      <c r="V388" s="300" t="s">
        <v>69</v>
      </c>
      <c r="W388" s="302" t="s">
        <v>70</v>
      </c>
      <c r="X388" s="306" t="s">
        <v>71</v>
      </c>
      <c r="Y388" s="307"/>
      <c r="Z388" s="300" t="s">
        <v>72</v>
      </c>
      <c r="AA388" s="300" t="s">
        <v>73</v>
      </c>
      <c r="AB388" s="302" t="s">
        <v>74</v>
      </c>
      <c r="AC388" s="302" t="s">
        <v>75</v>
      </c>
      <c r="AD388" s="304" t="s">
        <v>3</v>
      </c>
    </row>
    <row r="389" spans="1:30" ht="113.25" customHeight="1">
      <c r="A389" s="291"/>
      <c r="B389" s="299" t="s">
        <v>76</v>
      </c>
      <c r="C389" s="299" t="s">
        <v>77</v>
      </c>
      <c r="D389" s="299" t="s">
        <v>78</v>
      </c>
      <c r="E389" s="299" t="s">
        <v>79</v>
      </c>
      <c r="F389" s="299" t="s">
        <v>80</v>
      </c>
      <c r="G389" s="63" t="s">
        <v>81</v>
      </c>
      <c r="H389" s="296"/>
      <c r="I389" s="298"/>
      <c r="J389" s="309"/>
      <c r="K389" s="299" t="s">
        <v>79</v>
      </c>
      <c r="L389" s="299" t="s">
        <v>80</v>
      </c>
      <c r="M389" s="299" t="s">
        <v>82</v>
      </c>
      <c r="N389" s="299" t="s">
        <v>1</v>
      </c>
      <c r="O389" s="64" t="s">
        <v>83</v>
      </c>
      <c r="P389" s="65" t="s">
        <v>84</v>
      </c>
      <c r="Q389" s="64" t="s">
        <v>85</v>
      </c>
      <c r="R389" s="64" t="s">
        <v>86</v>
      </c>
      <c r="S389" s="301"/>
      <c r="T389" s="64" t="s">
        <v>87</v>
      </c>
      <c r="U389" s="64" t="s">
        <v>88</v>
      </c>
      <c r="V389" s="301"/>
      <c r="W389" s="303"/>
      <c r="X389" s="299" t="s">
        <v>79</v>
      </c>
      <c r="Y389" s="299" t="s">
        <v>80</v>
      </c>
      <c r="Z389" s="301"/>
      <c r="AA389" s="301"/>
      <c r="AB389" s="303"/>
      <c r="AC389" s="303"/>
      <c r="AD389" s="305"/>
    </row>
    <row r="390" spans="1:30">
      <c r="A390" s="291"/>
      <c r="B390" s="299"/>
      <c r="C390" s="299"/>
      <c r="D390" s="299"/>
      <c r="E390" s="299"/>
      <c r="F390" s="299"/>
      <c r="G390" s="63"/>
      <c r="H390" s="296"/>
      <c r="I390" s="298"/>
      <c r="J390" s="307">
        <v>1</v>
      </c>
      <c r="K390" s="299">
        <v>2</v>
      </c>
      <c r="L390" s="299"/>
      <c r="M390" s="299">
        <v>3</v>
      </c>
      <c r="N390" s="299"/>
      <c r="O390" s="299">
        <v>4</v>
      </c>
      <c r="P390" s="299">
        <v>5</v>
      </c>
      <c r="Q390" s="299">
        <v>6</v>
      </c>
      <c r="R390" s="299">
        <v>7</v>
      </c>
      <c r="S390" s="299">
        <v>8</v>
      </c>
      <c r="T390" s="299">
        <v>9</v>
      </c>
      <c r="U390" s="299">
        <v>10</v>
      </c>
      <c r="V390" s="299">
        <v>11</v>
      </c>
      <c r="W390" s="299">
        <v>12</v>
      </c>
      <c r="X390" s="299">
        <v>13</v>
      </c>
      <c r="Y390" s="299"/>
      <c r="Z390" s="299">
        <v>14</v>
      </c>
      <c r="AA390" s="299">
        <v>15</v>
      </c>
      <c r="AB390" s="299">
        <v>16</v>
      </c>
      <c r="AC390" s="299">
        <v>17</v>
      </c>
      <c r="AD390" s="66">
        <v>18</v>
      </c>
    </row>
    <row r="391" spans="1:30">
      <c r="A391" s="67"/>
      <c r="B391" s="68">
        <v>10</v>
      </c>
      <c r="C391" s="68">
        <v>7</v>
      </c>
      <c r="D391" s="68">
        <v>7</v>
      </c>
      <c r="E391" s="69"/>
      <c r="F391" s="69"/>
      <c r="G391" s="68"/>
      <c r="H391" s="68"/>
      <c r="I391" s="70"/>
      <c r="J391" s="71">
        <v>2017</v>
      </c>
      <c r="K391" s="72">
        <v>42736</v>
      </c>
      <c r="L391" s="72">
        <v>42766</v>
      </c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  <c r="Z391" s="68"/>
      <c r="AA391" s="68"/>
      <c r="AB391" s="299">
        <v>16</v>
      </c>
      <c r="AC391" s="299">
        <v>17</v>
      </c>
      <c r="AD391" s="66">
        <v>18</v>
      </c>
    </row>
    <row r="392" spans="1:30">
      <c r="A392" s="67"/>
      <c r="B392" s="68">
        <v>9</v>
      </c>
      <c r="C392" s="68">
        <v>7</v>
      </c>
      <c r="D392" s="68">
        <v>7</v>
      </c>
      <c r="E392" s="72">
        <v>42761</v>
      </c>
      <c r="F392" s="72">
        <v>42761</v>
      </c>
      <c r="G392" s="68">
        <v>1</v>
      </c>
      <c r="H392" s="68" t="s">
        <v>89</v>
      </c>
      <c r="I392" s="70" t="s">
        <v>90</v>
      </c>
      <c r="J392" s="71"/>
      <c r="K392" s="72">
        <v>42767</v>
      </c>
      <c r="L392" s="72">
        <v>42794</v>
      </c>
      <c r="M392" s="73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  <c r="Z392" s="68"/>
      <c r="AA392" s="68"/>
      <c r="AB392" s="68"/>
      <c r="AC392" s="68"/>
      <c r="AD392" s="70"/>
    </row>
    <row r="393" spans="1:30">
      <c r="A393" s="67"/>
      <c r="B393" s="68"/>
      <c r="C393" s="68"/>
      <c r="D393" s="68"/>
      <c r="E393" s="74"/>
      <c r="F393" s="74"/>
      <c r="G393" s="68"/>
      <c r="H393" s="68"/>
      <c r="I393" s="70"/>
      <c r="J393" s="71"/>
      <c r="K393" s="72">
        <v>42795</v>
      </c>
      <c r="L393" s="72">
        <v>42825</v>
      </c>
      <c r="M393" s="73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  <c r="AA393" s="68"/>
      <c r="AB393" s="68"/>
      <c r="AC393" s="68"/>
      <c r="AD393" s="70"/>
    </row>
    <row r="394" spans="1:30">
      <c r="A394" s="67"/>
      <c r="B394" s="68"/>
      <c r="C394" s="68"/>
      <c r="D394" s="68"/>
      <c r="E394" s="72"/>
      <c r="F394" s="72"/>
      <c r="G394" s="68"/>
      <c r="H394" s="68"/>
      <c r="I394" s="70"/>
      <c r="J394" s="71"/>
      <c r="K394" s="72">
        <v>42826</v>
      </c>
      <c r="L394" s="72">
        <v>42855</v>
      </c>
      <c r="M394" s="73"/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68"/>
      <c r="Y394" s="68"/>
      <c r="Z394" s="68"/>
      <c r="AA394" s="68"/>
      <c r="AB394" s="68"/>
      <c r="AC394" s="68"/>
      <c r="AD394" s="70"/>
    </row>
    <row r="395" spans="1:30">
      <c r="A395" s="67"/>
      <c r="B395" s="68"/>
      <c r="C395" s="68"/>
      <c r="D395" s="68"/>
      <c r="E395" s="69"/>
      <c r="F395" s="69"/>
      <c r="G395" s="68"/>
      <c r="H395" s="68"/>
      <c r="I395" s="70"/>
      <c r="J395" s="71"/>
      <c r="K395" s="72">
        <v>42856</v>
      </c>
      <c r="L395" s="72">
        <v>42886</v>
      </c>
      <c r="M395" s="73"/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68"/>
      <c r="Y395" s="68"/>
      <c r="Z395" s="68"/>
      <c r="AA395" s="68"/>
      <c r="AB395" s="68"/>
      <c r="AC395" s="68"/>
      <c r="AD395" s="70"/>
    </row>
    <row r="396" spans="1:30">
      <c r="A396" s="67"/>
      <c r="B396" s="68"/>
      <c r="C396" s="68"/>
      <c r="D396" s="68"/>
      <c r="E396" s="72"/>
      <c r="F396" s="72"/>
      <c r="G396" s="68"/>
      <c r="H396" s="68"/>
      <c r="I396" s="70"/>
      <c r="J396" s="71"/>
      <c r="K396" s="72">
        <v>42887</v>
      </c>
      <c r="L396" s="72">
        <v>42916</v>
      </c>
      <c r="M396" s="73"/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68"/>
      <c r="Y396" s="68"/>
      <c r="Z396" s="68"/>
      <c r="AA396" s="68"/>
      <c r="AB396" s="68"/>
      <c r="AC396" s="68"/>
      <c r="AD396" s="70"/>
    </row>
    <row r="397" spans="1:30">
      <c r="A397" s="67"/>
      <c r="B397" s="68"/>
      <c r="C397" s="68"/>
      <c r="D397" s="68"/>
      <c r="E397" s="68"/>
      <c r="F397" s="68"/>
      <c r="G397" s="68"/>
      <c r="H397" s="68"/>
      <c r="I397" s="70"/>
      <c r="J397" s="71"/>
      <c r="K397" s="72">
        <v>42917</v>
      </c>
      <c r="L397" s="72">
        <v>42947</v>
      </c>
      <c r="M397" s="73">
        <v>12979</v>
      </c>
      <c r="N397" s="68"/>
      <c r="O397" s="68">
        <v>21</v>
      </c>
      <c r="P397" s="68">
        <v>5</v>
      </c>
      <c r="Q397" s="68">
        <v>0</v>
      </c>
      <c r="R397" s="68">
        <v>0</v>
      </c>
      <c r="S397" s="68">
        <f>O397+P397</f>
        <v>26</v>
      </c>
      <c r="T397" s="68">
        <v>0</v>
      </c>
      <c r="U397" s="68">
        <v>0</v>
      </c>
      <c r="V397" s="68">
        <v>0</v>
      </c>
      <c r="W397" s="68"/>
      <c r="X397" s="68"/>
      <c r="Y397" s="68"/>
      <c r="Z397" s="68">
        <v>0</v>
      </c>
      <c r="AA397" s="68">
        <v>8639</v>
      </c>
      <c r="AB397" s="68"/>
      <c r="AC397" s="68"/>
      <c r="AD397" s="70"/>
    </row>
    <row r="398" spans="1:30">
      <c r="A398" s="67"/>
      <c r="B398" s="68"/>
      <c r="C398" s="68"/>
      <c r="D398" s="68"/>
      <c r="E398" s="68"/>
      <c r="F398" s="68"/>
      <c r="G398" s="68"/>
      <c r="H398" s="68"/>
      <c r="I398" s="70"/>
      <c r="J398" s="71"/>
      <c r="K398" s="72">
        <v>42948</v>
      </c>
      <c r="L398" s="72">
        <v>42978</v>
      </c>
      <c r="M398" s="73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  <c r="AA398" s="68"/>
      <c r="AB398" s="68"/>
      <c r="AC398" s="68"/>
      <c r="AD398" s="70"/>
    </row>
    <row r="399" spans="1:30">
      <c r="A399" s="67"/>
      <c r="B399" s="68"/>
      <c r="C399" s="68"/>
      <c r="D399" s="68"/>
      <c r="E399" s="72"/>
      <c r="F399" s="72"/>
      <c r="G399" s="68"/>
      <c r="H399" s="68"/>
      <c r="I399" s="70"/>
      <c r="J399" s="71"/>
      <c r="K399" s="72">
        <v>42979</v>
      </c>
      <c r="L399" s="72">
        <v>43008</v>
      </c>
      <c r="M399" s="73"/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68"/>
      <c r="Y399" s="68"/>
      <c r="Z399" s="68"/>
      <c r="AA399" s="68"/>
      <c r="AB399" s="68"/>
      <c r="AC399" s="68"/>
      <c r="AD399" s="70"/>
    </row>
    <row r="400" spans="1:30">
      <c r="A400" s="67"/>
      <c r="B400" s="68"/>
      <c r="C400" s="68"/>
      <c r="D400" s="68"/>
      <c r="E400" s="72"/>
      <c r="F400" s="72"/>
      <c r="G400" s="68"/>
      <c r="H400" s="68"/>
      <c r="I400" s="70"/>
      <c r="J400" s="71"/>
      <c r="K400" s="72">
        <v>43009</v>
      </c>
      <c r="L400" s="72">
        <v>43039</v>
      </c>
      <c r="M400" s="73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  <c r="AA400" s="68"/>
      <c r="AB400" s="68"/>
      <c r="AC400" s="68"/>
      <c r="AD400" s="70"/>
    </row>
    <row r="401" spans="1:30">
      <c r="A401" s="67"/>
      <c r="B401" s="68"/>
      <c r="C401" s="68"/>
      <c r="D401" s="68"/>
      <c r="E401" s="72"/>
      <c r="F401" s="72"/>
      <c r="G401" s="68"/>
      <c r="H401" s="68"/>
      <c r="I401" s="70"/>
      <c r="J401" s="71"/>
      <c r="K401" s="72">
        <v>43040</v>
      </c>
      <c r="L401" s="72">
        <v>43069</v>
      </c>
      <c r="M401" s="73"/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68"/>
      <c r="Y401" s="68"/>
      <c r="Z401" s="68"/>
      <c r="AA401" s="68"/>
      <c r="AB401" s="68"/>
      <c r="AC401" s="68"/>
      <c r="AD401" s="70"/>
    </row>
    <row r="402" spans="1:30">
      <c r="A402" s="67"/>
      <c r="B402" s="68"/>
      <c r="C402" s="68"/>
      <c r="D402" s="68"/>
      <c r="E402" s="72"/>
      <c r="F402" s="72"/>
      <c r="G402" s="68"/>
      <c r="H402" s="68"/>
      <c r="I402" s="70"/>
      <c r="J402" s="71"/>
      <c r="K402" s="72">
        <v>43070</v>
      </c>
      <c r="L402" s="72">
        <v>43100</v>
      </c>
      <c r="M402" s="73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  <c r="AA402" s="68"/>
      <c r="AB402" s="68"/>
      <c r="AC402" s="68"/>
      <c r="AD402" s="70"/>
    </row>
    <row r="403" spans="1:30" ht="15.75" thickBot="1">
      <c r="A403" s="147"/>
      <c r="B403" s="148"/>
      <c r="C403" s="148"/>
      <c r="D403" s="148"/>
      <c r="E403" s="149"/>
      <c r="F403" s="149"/>
      <c r="G403" s="148"/>
      <c r="H403" s="148"/>
      <c r="I403" s="150"/>
      <c r="J403" s="151"/>
      <c r="K403" s="149"/>
      <c r="L403" s="149"/>
      <c r="M403" s="152"/>
      <c r="N403" s="148"/>
      <c r="O403" s="148"/>
      <c r="P403" s="148"/>
      <c r="Q403" s="148"/>
      <c r="R403" s="148"/>
      <c r="S403" s="148"/>
      <c r="T403" s="148"/>
      <c r="U403" s="148"/>
      <c r="V403" s="148"/>
      <c r="W403" s="148"/>
      <c r="X403" s="148"/>
      <c r="Y403" s="148"/>
      <c r="Z403" s="148"/>
      <c r="AA403" s="148"/>
      <c r="AB403" s="148"/>
      <c r="AC403" s="148"/>
      <c r="AD403" s="150"/>
    </row>
    <row r="404" spans="1:30" ht="15.75" thickBot="1"/>
    <row r="405" spans="1:30" ht="16.5">
      <c r="A405" s="57" t="s">
        <v>44</v>
      </c>
      <c r="B405" s="5"/>
      <c r="C405" s="348" t="s">
        <v>45</v>
      </c>
      <c r="D405" s="348"/>
      <c r="E405" s="348"/>
      <c r="F405" s="348"/>
      <c r="G405" s="348"/>
      <c r="H405" s="348"/>
      <c r="I405" s="349"/>
      <c r="J405" s="58" t="s">
        <v>40</v>
      </c>
      <c r="K405" s="411" t="s">
        <v>45</v>
      </c>
      <c r="L405" s="411"/>
      <c r="M405" s="411"/>
      <c r="N405" s="411"/>
      <c r="O405" s="350"/>
      <c r="P405" s="350"/>
      <c r="Q405" s="350"/>
      <c r="R405" s="350"/>
      <c r="S405" s="350"/>
      <c r="T405" s="350"/>
      <c r="U405" s="350"/>
      <c r="V405" s="350"/>
      <c r="W405" s="350"/>
      <c r="X405" s="350"/>
      <c r="Y405" s="350"/>
      <c r="Z405" s="350"/>
      <c r="AA405" s="350"/>
      <c r="AB405" s="350"/>
      <c r="AC405" s="350"/>
      <c r="AD405" s="351"/>
    </row>
    <row r="406" spans="1:30" ht="16.5">
      <c r="A406" s="341" t="s">
        <v>46</v>
      </c>
      <c r="B406" s="342"/>
      <c r="C406" s="352" t="s">
        <v>47</v>
      </c>
      <c r="D406" s="352"/>
      <c r="E406" s="352"/>
      <c r="F406" s="352"/>
      <c r="G406" s="352"/>
      <c r="H406" s="352"/>
      <c r="I406" s="353"/>
      <c r="J406" s="354" t="s">
        <v>48</v>
      </c>
      <c r="K406" s="355"/>
      <c r="L406" s="355"/>
      <c r="M406" s="356" t="s">
        <v>49</v>
      </c>
      <c r="N406" s="356"/>
      <c r="O406" s="356"/>
      <c r="P406" s="356"/>
      <c r="Q406" s="356"/>
      <c r="R406" s="356"/>
      <c r="S406" s="356"/>
      <c r="T406" s="356"/>
      <c r="U406" s="356"/>
      <c r="V406" s="356"/>
      <c r="W406" s="356"/>
      <c r="X406" s="356"/>
      <c r="Y406" s="356"/>
      <c r="Z406" s="356"/>
      <c r="AA406" s="356"/>
      <c r="AB406" s="356"/>
      <c r="AC406" s="356"/>
      <c r="AD406" s="357"/>
    </row>
    <row r="407" spans="1:30">
      <c r="A407" s="345" t="s">
        <v>50</v>
      </c>
      <c r="B407" s="346"/>
      <c r="C407" s="346"/>
      <c r="D407" s="346"/>
      <c r="E407" s="346"/>
      <c r="F407" s="346"/>
      <c r="G407" s="346"/>
      <c r="H407" s="346"/>
      <c r="I407" s="347"/>
      <c r="J407" s="341" t="s">
        <v>175</v>
      </c>
      <c r="K407" s="342"/>
      <c r="L407" s="342"/>
      <c r="M407" s="342"/>
      <c r="N407" s="342"/>
      <c r="O407" s="342"/>
      <c r="P407" s="342"/>
      <c r="Q407" s="342"/>
      <c r="R407" s="342"/>
      <c r="S407" s="342"/>
      <c r="T407" s="342"/>
      <c r="U407" s="342" t="s">
        <v>51</v>
      </c>
      <c r="V407" s="342"/>
      <c r="W407" s="342"/>
      <c r="X407" s="342"/>
      <c r="Y407" s="342"/>
      <c r="Z407" s="342"/>
      <c r="AA407" s="342"/>
      <c r="AB407" s="342"/>
      <c r="AC407" s="342"/>
      <c r="AD407" s="343"/>
    </row>
    <row r="408" spans="1:30">
      <c r="A408" s="59" t="s">
        <v>185</v>
      </c>
      <c r="B408" s="60" t="e">
        <f>#REF!</f>
        <v>#REF!</v>
      </c>
      <c r="C408" s="60"/>
      <c r="D408" s="60"/>
      <c r="E408" s="61" t="s">
        <v>52</v>
      </c>
      <c r="F408" s="61"/>
      <c r="G408" s="61" t="e">
        <f>#REF!</f>
        <v>#REF!</v>
      </c>
      <c r="H408" s="61"/>
      <c r="I408" s="62"/>
      <c r="J408" s="59" t="s">
        <v>185</v>
      </c>
      <c r="K408" s="60" t="e">
        <f>B408</f>
        <v>#REF!</v>
      </c>
      <c r="L408" s="60"/>
      <c r="M408" s="60"/>
      <c r="N408" s="60"/>
      <c r="O408" s="60"/>
      <c r="P408" s="60"/>
      <c r="Q408" s="60"/>
      <c r="R408" s="60"/>
      <c r="S408" s="60"/>
      <c r="T408" s="60"/>
      <c r="U408" s="61" t="s">
        <v>52</v>
      </c>
      <c r="V408" s="61"/>
      <c r="W408" s="61"/>
      <c r="X408" s="61"/>
      <c r="Y408" s="61"/>
      <c r="Z408" s="61"/>
      <c r="AA408" s="61" t="e">
        <f>G408</f>
        <v>#REF!</v>
      </c>
      <c r="AB408" s="61"/>
      <c r="AC408" s="61"/>
      <c r="AD408" s="62"/>
    </row>
    <row r="409" spans="1:30">
      <c r="A409" s="341" t="s">
        <v>186</v>
      </c>
      <c r="B409" s="342"/>
      <c r="C409" s="342"/>
      <c r="D409" s="358" t="e">
        <f>#REF!</f>
        <v>#REF!</v>
      </c>
      <c r="E409" s="61" t="s">
        <v>53</v>
      </c>
      <c r="F409" s="61"/>
      <c r="G409" s="61"/>
      <c r="H409" s="61"/>
      <c r="I409" s="62"/>
      <c r="J409" s="341" t="s">
        <v>54</v>
      </c>
      <c r="K409" s="342"/>
      <c r="L409" s="342"/>
      <c r="M409" s="342"/>
      <c r="N409" s="342"/>
      <c r="O409" s="342"/>
      <c r="P409" s="342"/>
      <c r="Q409" s="342"/>
      <c r="R409" s="342"/>
      <c r="S409" s="342"/>
      <c r="T409" s="342"/>
      <c r="U409" s="342" t="s">
        <v>187</v>
      </c>
      <c r="V409" s="342"/>
      <c r="W409" s="342"/>
      <c r="X409" s="342"/>
      <c r="Y409" s="342"/>
      <c r="Z409" s="342"/>
      <c r="AA409" s="342"/>
      <c r="AB409" s="358" t="e">
        <f>D409</f>
        <v>#REF!</v>
      </c>
      <c r="AC409" s="342"/>
      <c r="AD409" s="343"/>
    </row>
    <row r="410" spans="1:30">
      <c r="A410" s="341" t="s">
        <v>55</v>
      </c>
      <c r="B410" s="342"/>
      <c r="C410" s="342"/>
      <c r="D410" s="342"/>
      <c r="E410" s="342"/>
      <c r="F410" s="342"/>
      <c r="G410" s="342"/>
      <c r="H410" s="342"/>
      <c r="I410" s="343"/>
      <c r="J410" s="341" t="s">
        <v>56</v>
      </c>
      <c r="K410" s="342"/>
      <c r="L410" s="342"/>
      <c r="M410" s="342"/>
      <c r="N410" s="342"/>
      <c r="O410" s="342"/>
      <c r="P410" s="342"/>
      <c r="Q410" s="342"/>
      <c r="R410" s="342"/>
      <c r="S410" s="342"/>
      <c r="T410" s="342"/>
      <c r="U410" s="342" t="s">
        <v>57</v>
      </c>
      <c r="V410" s="342"/>
      <c r="W410" s="342"/>
      <c r="X410" s="342"/>
      <c r="Y410" s="342"/>
      <c r="Z410" s="342"/>
      <c r="AA410" s="342"/>
      <c r="AB410" s="342"/>
      <c r="AC410" s="342"/>
      <c r="AD410" s="343"/>
    </row>
    <row r="411" spans="1:30">
      <c r="A411" s="7"/>
      <c r="B411" s="8"/>
      <c r="C411" s="8"/>
      <c r="D411" s="8"/>
      <c r="E411" s="8"/>
      <c r="F411" s="8"/>
      <c r="G411" s="8"/>
      <c r="H411" s="8"/>
      <c r="I411" s="9"/>
      <c r="J411" s="341" t="s">
        <v>58</v>
      </c>
      <c r="K411" s="342"/>
      <c r="L411" s="342"/>
      <c r="M411" s="342"/>
      <c r="N411" s="342"/>
      <c r="O411" s="342"/>
      <c r="P411" s="342"/>
      <c r="Q411" s="342"/>
      <c r="R411" s="342"/>
      <c r="S411" s="342"/>
      <c r="T411" s="342"/>
      <c r="U411" s="342"/>
      <c r="V411" s="342"/>
      <c r="W411" s="342"/>
      <c r="X411" s="342"/>
      <c r="Y411" s="342"/>
      <c r="Z411" s="342"/>
      <c r="AA411" s="8"/>
      <c r="AB411" s="8"/>
      <c r="AC411" s="8"/>
      <c r="AD411" s="9"/>
    </row>
    <row r="412" spans="1:30">
      <c r="A412" s="344">
        <v>1</v>
      </c>
      <c r="B412" s="344">
        <v>2</v>
      </c>
      <c r="C412" s="344"/>
      <c r="D412" s="344"/>
      <c r="E412" s="344">
        <v>3</v>
      </c>
      <c r="F412" s="344"/>
      <c r="G412" s="344"/>
      <c r="H412" s="344">
        <v>4</v>
      </c>
      <c r="I412" s="344">
        <v>5</v>
      </c>
      <c r="J412" s="346"/>
      <c r="K412" s="346"/>
      <c r="L412" s="346"/>
      <c r="M412" s="346"/>
      <c r="N412" s="346"/>
      <c r="O412" s="346"/>
      <c r="P412" s="346"/>
      <c r="Q412" s="346"/>
      <c r="R412" s="346"/>
      <c r="S412" s="346"/>
      <c r="T412" s="346"/>
      <c r="U412" s="346"/>
      <c r="V412" s="346"/>
      <c r="W412" s="346"/>
      <c r="X412" s="346"/>
      <c r="Y412" s="346"/>
      <c r="Z412" s="346"/>
      <c r="AA412" s="346"/>
      <c r="AB412" s="346"/>
      <c r="AC412" s="346"/>
      <c r="AD412" s="347"/>
    </row>
    <row r="413" spans="1:30" ht="93.75" customHeight="1">
      <c r="A413" s="337" t="s">
        <v>59</v>
      </c>
      <c r="B413" s="332" t="s">
        <v>60</v>
      </c>
      <c r="C413" s="334"/>
      <c r="D413" s="333"/>
      <c r="E413" s="332" t="s">
        <v>61</v>
      </c>
      <c r="F413" s="334"/>
      <c r="G413" s="333"/>
      <c r="H413" s="339" t="s">
        <v>62</v>
      </c>
      <c r="I413" s="335" t="s">
        <v>3</v>
      </c>
      <c r="J413" s="330" t="s">
        <v>63</v>
      </c>
      <c r="K413" s="328" t="s">
        <v>64</v>
      </c>
      <c r="L413" s="329"/>
      <c r="M413" s="332" t="s">
        <v>65</v>
      </c>
      <c r="N413" s="333"/>
      <c r="O413" s="332" t="s">
        <v>66</v>
      </c>
      <c r="P413" s="334"/>
      <c r="Q413" s="334"/>
      <c r="R413" s="333"/>
      <c r="S413" s="322" t="s">
        <v>67</v>
      </c>
      <c r="T413" s="328" t="s">
        <v>68</v>
      </c>
      <c r="U413" s="329"/>
      <c r="V413" s="322" t="s">
        <v>69</v>
      </c>
      <c r="W413" s="324" t="s">
        <v>70</v>
      </c>
      <c r="X413" s="328" t="s">
        <v>71</v>
      </c>
      <c r="Y413" s="329"/>
      <c r="Z413" s="322" t="s">
        <v>72</v>
      </c>
      <c r="AA413" s="322" t="s">
        <v>73</v>
      </c>
      <c r="AB413" s="324" t="s">
        <v>74</v>
      </c>
      <c r="AC413" s="324" t="s">
        <v>75</v>
      </c>
      <c r="AD413" s="326" t="s">
        <v>3</v>
      </c>
    </row>
    <row r="414" spans="1:30" ht="113.25" customHeight="1">
      <c r="A414" s="338"/>
      <c r="B414" s="344" t="s">
        <v>76</v>
      </c>
      <c r="C414" s="344" t="s">
        <v>77</v>
      </c>
      <c r="D414" s="344" t="s">
        <v>78</v>
      </c>
      <c r="E414" s="344" t="s">
        <v>79</v>
      </c>
      <c r="F414" s="344" t="s">
        <v>80</v>
      </c>
      <c r="G414" s="63" t="s">
        <v>81</v>
      </c>
      <c r="H414" s="340"/>
      <c r="I414" s="336"/>
      <c r="J414" s="331"/>
      <c r="K414" s="344" t="s">
        <v>79</v>
      </c>
      <c r="L414" s="344" t="s">
        <v>80</v>
      </c>
      <c r="M414" s="344" t="s">
        <v>82</v>
      </c>
      <c r="N414" s="344" t="s">
        <v>1</v>
      </c>
      <c r="O414" s="64" t="s">
        <v>83</v>
      </c>
      <c r="P414" s="65" t="s">
        <v>84</v>
      </c>
      <c r="Q414" s="64" t="s">
        <v>85</v>
      </c>
      <c r="R414" s="64" t="s">
        <v>86</v>
      </c>
      <c r="S414" s="323"/>
      <c r="T414" s="64" t="s">
        <v>87</v>
      </c>
      <c r="U414" s="64" t="s">
        <v>88</v>
      </c>
      <c r="V414" s="323"/>
      <c r="W414" s="325"/>
      <c r="X414" s="344" t="s">
        <v>79</v>
      </c>
      <c r="Y414" s="344" t="s">
        <v>80</v>
      </c>
      <c r="Z414" s="323"/>
      <c r="AA414" s="323"/>
      <c r="AB414" s="325"/>
      <c r="AC414" s="325"/>
      <c r="AD414" s="327"/>
    </row>
    <row r="415" spans="1:30">
      <c r="A415" s="338"/>
      <c r="B415" s="344"/>
      <c r="C415" s="344"/>
      <c r="D415" s="344"/>
      <c r="E415" s="344"/>
      <c r="F415" s="344"/>
      <c r="G415" s="63"/>
      <c r="H415" s="340"/>
      <c r="I415" s="336"/>
      <c r="J415" s="329">
        <v>1</v>
      </c>
      <c r="K415" s="344">
        <v>2</v>
      </c>
      <c r="L415" s="344"/>
      <c r="M415" s="344">
        <v>3</v>
      </c>
      <c r="N415" s="344"/>
      <c r="O415" s="344">
        <v>4</v>
      </c>
      <c r="P415" s="344">
        <v>5</v>
      </c>
      <c r="Q415" s="344">
        <v>6</v>
      </c>
      <c r="R415" s="344">
        <v>7</v>
      </c>
      <c r="S415" s="344">
        <v>8</v>
      </c>
      <c r="T415" s="344">
        <v>9</v>
      </c>
      <c r="U415" s="344">
        <v>10</v>
      </c>
      <c r="V415" s="344">
        <v>11</v>
      </c>
      <c r="W415" s="344">
        <v>12</v>
      </c>
      <c r="X415" s="344">
        <v>13</v>
      </c>
      <c r="Y415" s="344"/>
      <c r="Z415" s="344">
        <v>14</v>
      </c>
      <c r="AA415" s="344">
        <v>15</v>
      </c>
      <c r="AB415" s="344">
        <v>16</v>
      </c>
      <c r="AC415" s="344">
        <v>17</v>
      </c>
      <c r="AD415" s="66">
        <v>18</v>
      </c>
    </row>
    <row r="416" spans="1:30">
      <c r="A416" s="67"/>
      <c r="B416" s="68">
        <v>10</v>
      </c>
      <c r="C416" s="68">
        <v>7</v>
      </c>
      <c r="D416" s="68">
        <v>7</v>
      </c>
      <c r="E416" s="69"/>
      <c r="F416" s="69"/>
      <c r="G416" s="68"/>
      <c r="H416" s="68"/>
      <c r="I416" s="70"/>
      <c r="J416" s="71">
        <v>2017</v>
      </c>
      <c r="K416" s="72">
        <v>42736</v>
      </c>
      <c r="L416" s="72">
        <v>42766</v>
      </c>
      <c r="M416" s="68"/>
      <c r="N416" s="68"/>
      <c r="O416" s="68"/>
      <c r="P416" s="68"/>
      <c r="Q416" s="68"/>
      <c r="R416" s="68"/>
      <c r="S416" s="68"/>
      <c r="T416" s="68"/>
      <c r="U416" s="68"/>
      <c r="V416" s="68"/>
      <c r="W416" s="68"/>
      <c r="X416" s="68"/>
      <c r="Y416" s="68"/>
      <c r="Z416" s="68"/>
      <c r="AA416" s="68"/>
      <c r="AB416" s="344">
        <v>16</v>
      </c>
      <c r="AC416" s="344">
        <v>17</v>
      </c>
      <c r="AD416" s="66">
        <v>18</v>
      </c>
    </row>
    <row r="417" spans="1:30">
      <c r="A417" s="67"/>
      <c r="B417" s="68">
        <v>9</v>
      </c>
      <c r="C417" s="68">
        <v>7</v>
      </c>
      <c r="D417" s="68">
        <v>7</v>
      </c>
      <c r="E417" s="72">
        <v>42761</v>
      </c>
      <c r="F417" s="72">
        <v>42761</v>
      </c>
      <c r="G417" s="68">
        <v>1</v>
      </c>
      <c r="H417" s="68" t="s">
        <v>89</v>
      </c>
      <c r="I417" s="70" t="s">
        <v>90</v>
      </c>
      <c r="J417" s="71"/>
      <c r="K417" s="72">
        <v>42767</v>
      </c>
      <c r="L417" s="72">
        <v>42794</v>
      </c>
      <c r="M417" s="73"/>
      <c r="N417" s="68"/>
      <c r="O417" s="68"/>
      <c r="P417" s="68"/>
      <c r="Q417" s="68"/>
      <c r="R417" s="68"/>
      <c r="S417" s="68"/>
      <c r="T417" s="68"/>
      <c r="U417" s="68"/>
      <c r="V417" s="68"/>
      <c r="W417" s="68"/>
      <c r="X417" s="68"/>
      <c r="Y417" s="68"/>
      <c r="Z417" s="68"/>
      <c r="AA417" s="68"/>
      <c r="AB417" s="68"/>
      <c r="AC417" s="68"/>
      <c r="AD417" s="70"/>
    </row>
    <row r="418" spans="1:30">
      <c r="A418" s="67"/>
      <c r="B418" s="68"/>
      <c r="C418" s="68"/>
      <c r="D418" s="68"/>
      <c r="E418" s="74"/>
      <c r="F418" s="74"/>
      <c r="G418" s="68"/>
      <c r="H418" s="68"/>
      <c r="I418" s="70"/>
      <c r="J418" s="71"/>
      <c r="K418" s="72">
        <v>42795</v>
      </c>
      <c r="L418" s="72">
        <v>42825</v>
      </c>
      <c r="M418" s="73"/>
      <c r="N418" s="68"/>
      <c r="O418" s="68"/>
      <c r="P418" s="68"/>
      <c r="Q418" s="68"/>
      <c r="R418" s="68"/>
      <c r="S418" s="68"/>
      <c r="T418" s="68"/>
      <c r="U418" s="68"/>
      <c r="V418" s="68"/>
      <c r="W418" s="68"/>
      <c r="X418" s="68"/>
      <c r="Y418" s="68"/>
      <c r="Z418" s="68"/>
      <c r="AA418" s="68"/>
      <c r="AB418" s="68"/>
      <c r="AC418" s="68"/>
      <c r="AD418" s="70"/>
    </row>
    <row r="419" spans="1:30">
      <c r="A419" s="67"/>
      <c r="B419" s="68"/>
      <c r="C419" s="68"/>
      <c r="D419" s="68"/>
      <c r="E419" s="72"/>
      <c r="F419" s="72"/>
      <c r="G419" s="68"/>
      <c r="H419" s="68"/>
      <c r="I419" s="70"/>
      <c r="J419" s="71"/>
      <c r="K419" s="72">
        <v>42826</v>
      </c>
      <c r="L419" s="72">
        <v>42855</v>
      </c>
      <c r="M419" s="73"/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  <c r="AD419" s="70"/>
    </row>
    <row r="420" spans="1:30">
      <c r="A420" s="67"/>
      <c r="B420" s="68"/>
      <c r="C420" s="68"/>
      <c r="D420" s="68"/>
      <c r="E420" s="69"/>
      <c r="F420" s="69"/>
      <c r="G420" s="68"/>
      <c r="H420" s="68"/>
      <c r="I420" s="70"/>
      <c r="J420" s="71"/>
      <c r="K420" s="72">
        <v>42856</v>
      </c>
      <c r="L420" s="72">
        <v>42886</v>
      </c>
      <c r="M420" s="73"/>
      <c r="N420" s="68"/>
      <c r="O420" s="68"/>
      <c r="P420" s="68"/>
      <c r="Q420" s="68"/>
      <c r="R420" s="68"/>
      <c r="S420" s="68"/>
      <c r="T420" s="68"/>
      <c r="U420" s="68"/>
      <c r="V420" s="68"/>
      <c r="W420" s="68"/>
      <c r="X420" s="68"/>
      <c r="Y420" s="68"/>
      <c r="Z420" s="68"/>
      <c r="AA420" s="68"/>
      <c r="AB420" s="68"/>
      <c r="AC420" s="68"/>
      <c r="AD420" s="70"/>
    </row>
    <row r="421" spans="1:30">
      <c r="A421" s="67"/>
      <c r="B421" s="68"/>
      <c r="C421" s="68"/>
      <c r="D421" s="68"/>
      <c r="E421" s="72"/>
      <c r="F421" s="72"/>
      <c r="G421" s="68"/>
      <c r="H421" s="68"/>
      <c r="I421" s="70"/>
      <c r="J421" s="71"/>
      <c r="K421" s="72">
        <v>42887</v>
      </c>
      <c r="L421" s="72">
        <v>42916</v>
      </c>
      <c r="M421" s="73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  <c r="AA421" s="68"/>
      <c r="AB421" s="68"/>
      <c r="AC421" s="68"/>
      <c r="AD421" s="70"/>
    </row>
    <row r="422" spans="1:30">
      <c r="A422" s="67"/>
      <c r="B422" s="68"/>
      <c r="C422" s="68"/>
      <c r="D422" s="68"/>
      <c r="E422" s="68"/>
      <c r="F422" s="68"/>
      <c r="G422" s="68"/>
      <c r="H422" s="68"/>
      <c r="I422" s="70"/>
      <c r="J422" s="71"/>
      <c r="K422" s="72">
        <v>42917</v>
      </c>
      <c r="L422" s="72">
        <v>42947</v>
      </c>
      <c r="M422" s="73">
        <v>6489</v>
      </c>
      <c r="N422" s="68"/>
      <c r="O422" s="68">
        <v>19</v>
      </c>
      <c r="P422" s="68">
        <v>2</v>
      </c>
      <c r="Q422" s="68">
        <v>0</v>
      </c>
      <c r="R422" s="68">
        <v>0</v>
      </c>
      <c r="S422" s="68">
        <f>O422+P422</f>
        <v>21</v>
      </c>
      <c r="T422" s="68">
        <v>0</v>
      </c>
      <c r="U422" s="68">
        <v>0</v>
      </c>
      <c r="V422" s="68">
        <v>0</v>
      </c>
      <c r="W422" s="68"/>
      <c r="X422" s="68"/>
      <c r="Y422" s="68"/>
      <c r="Z422" s="68">
        <v>0</v>
      </c>
      <c r="AA422" s="68">
        <v>5826</v>
      </c>
      <c r="AB422" s="68"/>
      <c r="AC422" s="68"/>
      <c r="AD422" s="70"/>
    </row>
    <row r="423" spans="1:30">
      <c r="A423" s="67"/>
      <c r="B423" s="68"/>
      <c r="C423" s="68"/>
      <c r="D423" s="68"/>
      <c r="E423" s="68"/>
      <c r="F423" s="68"/>
      <c r="G423" s="68"/>
      <c r="H423" s="68"/>
      <c r="I423" s="70"/>
      <c r="J423" s="71"/>
      <c r="K423" s="72">
        <v>42948</v>
      </c>
      <c r="L423" s="72">
        <v>42978</v>
      </c>
      <c r="M423" s="73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  <c r="AA423" s="68"/>
      <c r="AB423" s="68"/>
      <c r="AC423" s="68"/>
      <c r="AD423" s="70"/>
    </row>
    <row r="424" spans="1:30">
      <c r="A424" s="67"/>
      <c r="B424" s="68"/>
      <c r="C424" s="68"/>
      <c r="D424" s="68"/>
      <c r="E424" s="72"/>
      <c r="F424" s="72"/>
      <c r="G424" s="68"/>
      <c r="H424" s="68"/>
      <c r="I424" s="70"/>
      <c r="J424" s="71"/>
      <c r="K424" s="72">
        <v>42979</v>
      </c>
      <c r="L424" s="72">
        <v>43008</v>
      </c>
      <c r="M424" s="73"/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68"/>
      <c r="Y424" s="68"/>
      <c r="Z424" s="68"/>
      <c r="AA424" s="68"/>
      <c r="AB424" s="68"/>
      <c r="AC424" s="68"/>
      <c r="AD424" s="70"/>
    </row>
    <row r="425" spans="1:30">
      <c r="A425" s="67"/>
      <c r="B425" s="68"/>
      <c r="C425" s="68"/>
      <c r="D425" s="68"/>
      <c r="E425" s="72"/>
      <c r="F425" s="72"/>
      <c r="G425" s="68"/>
      <c r="H425" s="68"/>
      <c r="I425" s="70"/>
      <c r="J425" s="71"/>
      <c r="K425" s="72">
        <v>43009</v>
      </c>
      <c r="L425" s="72">
        <v>43039</v>
      </c>
      <c r="M425" s="73"/>
      <c r="N425" s="68"/>
      <c r="O425" s="68"/>
      <c r="P425" s="68"/>
      <c r="Q425" s="68"/>
      <c r="R425" s="68"/>
      <c r="S425" s="68"/>
      <c r="T425" s="68"/>
      <c r="U425" s="68"/>
      <c r="V425" s="68"/>
      <c r="W425" s="68"/>
      <c r="X425" s="68"/>
      <c r="Y425" s="68"/>
      <c r="Z425" s="68"/>
      <c r="AA425" s="68"/>
      <c r="AB425" s="68"/>
      <c r="AC425" s="68"/>
      <c r="AD425" s="70"/>
    </row>
    <row r="426" spans="1:30">
      <c r="A426" s="67"/>
      <c r="B426" s="68"/>
      <c r="C426" s="68"/>
      <c r="D426" s="68"/>
      <c r="E426" s="72"/>
      <c r="F426" s="72"/>
      <c r="G426" s="68"/>
      <c r="H426" s="68"/>
      <c r="I426" s="70"/>
      <c r="J426" s="71"/>
      <c r="K426" s="72">
        <v>43040</v>
      </c>
      <c r="L426" s="72">
        <v>43069</v>
      </c>
      <c r="M426" s="73"/>
      <c r="N426" s="68"/>
      <c r="O426" s="68"/>
      <c r="P426" s="68"/>
      <c r="Q426" s="68"/>
      <c r="R426" s="68"/>
      <c r="S426" s="68"/>
      <c r="T426" s="68"/>
      <c r="U426" s="68"/>
      <c r="V426" s="68"/>
      <c r="W426" s="68"/>
      <c r="X426" s="68"/>
      <c r="Y426" s="68"/>
      <c r="Z426" s="68"/>
      <c r="AA426" s="68"/>
      <c r="AB426" s="68"/>
      <c r="AC426" s="68"/>
      <c r="AD426" s="70"/>
    </row>
    <row r="427" spans="1:30">
      <c r="A427" s="67"/>
      <c r="B427" s="68"/>
      <c r="C427" s="68"/>
      <c r="D427" s="68"/>
      <c r="E427" s="72"/>
      <c r="F427" s="72"/>
      <c r="G427" s="68"/>
      <c r="H427" s="68"/>
      <c r="I427" s="70"/>
      <c r="J427" s="71"/>
      <c r="K427" s="72">
        <v>43070</v>
      </c>
      <c r="L427" s="72">
        <v>43100</v>
      </c>
      <c r="M427" s="73"/>
      <c r="N427" s="68"/>
      <c r="O427" s="68"/>
      <c r="P427" s="68"/>
      <c r="Q427" s="68"/>
      <c r="R427" s="68"/>
      <c r="S427" s="68"/>
      <c r="T427" s="68"/>
      <c r="U427" s="68"/>
      <c r="V427" s="68"/>
      <c r="W427" s="68"/>
      <c r="X427" s="68"/>
      <c r="Y427" s="68"/>
      <c r="Z427" s="68"/>
      <c r="AA427" s="68"/>
      <c r="AB427" s="68"/>
      <c r="AC427" s="68"/>
      <c r="AD427" s="70"/>
    </row>
    <row r="428" spans="1:30" ht="15.75" thickBot="1">
      <c r="A428" s="147"/>
      <c r="B428" s="148"/>
      <c r="C428" s="148"/>
      <c r="D428" s="148"/>
      <c r="E428" s="149"/>
      <c r="F428" s="149"/>
      <c r="G428" s="148"/>
      <c r="H428" s="148"/>
      <c r="I428" s="150"/>
      <c r="J428" s="151"/>
      <c r="K428" s="149"/>
      <c r="L428" s="149"/>
      <c r="M428" s="152"/>
      <c r="N428" s="148"/>
      <c r="O428" s="148"/>
      <c r="P428" s="148"/>
      <c r="Q428" s="148"/>
      <c r="R428" s="148"/>
      <c r="S428" s="148"/>
      <c r="T428" s="148"/>
      <c r="U428" s="148"/>
      <c r="V428" s="148"/>
      <c r="W428" s="148"/>
      <c r="X428" s="148"/>
      <c r="Y428" s="148"/>
      <c r="Z428" s="148"/>
      <c r="AA428" s="148"/>
      <c r="AB428" s="148"/>
      <c r="AC428" s="148"/>
      <c r="AD428" s="150"/>
    </row>
  </sheetData>
  <mergeCells count="226">
    <mergeCell ref="A6:I6"/>
    <mergeCell ref="J6:T6"/>
    <mergeCell ref="U6:AD6"/>
    <mergeCell ref="A8:D8"/>
    <mergeCell ref="J8:T8"/>
    <mergeCell ref="U8:AD8"/>
    <mergeCell ref="C29:I29"/>
    <mergeCell ref="K29:AD29"/>
    <mergeCell ref="X12:Y12"/>
    <mergeCell ref="Z12:Z13"/>
    <mergeCell ref="J12:J13"/>
    <mergeCell ref="K12:L12"/>
    <mergeCell ref="M12:N12"/>
    <mergeCell ref="O12:R12"/>
    <mergeCell ref="S12:S13"/>
    <mergeCell ref="C4:I4"/>
    <mergeCell ref="K4:AD4"/>
    <mergeCell ref="A5:B5"/>
    <mergeCell ref="C5:I5"/>
    <mergeCell ref="J5:L5"/>
    <mergeCell ref="M5:AD5"/>
    <mergeCell ref="A12:A13"/>
    <mergeCell ref="B12:D12"/>
    <mergeCell ref="E12:G12"/>
    <mergeCell ref="H12:H13"/>
    <mergeCell ref="I12:I13"/>
    <mergeCell ref="A9:I9"/>
    <mergeCell ref="J9:T9"/>
    <mergeCell ref="U9:AD9"/>
    <mergeCell ref="J10:Z10"/>
    <mergeCell ref="B11:D11"/>
    <mergeCell ref="E11:G11"/>
    <mergeCell ref="AA12:AA13"/>
    <mergeCell ref="AB12:AB13"/>
    <mergeCell ref="AC12:AC13"/>
    <mergeCell ref="AD12:AD13"/>
    <mergeCell ref="T12:U12"/>
    <mergeCell ref="V12:V13"/>
    <mergeCell ref="W12:W13"/>
    <mergeCell ref="K37:L37"/>
    <mergeCell ref="M37:N37"/>
    <mergeCell ref="O37:R37"/>
    <mergeCell ref="A30:B30"/>
    <mergeCell ref="C30:I30"/>
    <mergeCell ref="J30:L30"/>
    <mergeCell ref="M30:AD30"/>
    <mergeCell ref="A31:I31"/>
    <mergeCell ref="J31:T31"/>
    <mergeCell ref="U31:AD31"/>
    <mergeCell ref="J35:Z35"/>
    <mergeCell ref="B36:D36"/>
    <mergeCell ref="E36:G36"/>
    <mergeCell ref="S37:S38"/>
    <mergeCell ref="T37:U37"/>
    <mergeCell ref="V37:V38"/>
    <mergeCell ref="W37:W38"/>
    <mergeCell ref="A33:D33"/>
    <mergeCell ref="J33:T33"/>
    <mergeCell ref="U33:AD33"/>
    <mergeCell ref="A34:I34"/>
    <mergeCell ref="J34:T34"/>
    <mergeCell ref="U34:AD34"/>
    <mergeCell ref="A56:I56"/>
    <mergeCell ref="J56:T56"/>
    <mergeCell ref="U56:AD56"/>
    <mergeCell ref="A58:D58"/>
    <mergeCell ref="J58:T58"/>
    <mergeCell ref="U58:AD58"/>
    <mergeCell ref="AD37:AD38"/>
    <mergeCell ref="C54:I54"/>
    <mergeCell ref="K54:AD54"/>
    <mergeCell ref="A55:B55"/>
    <mergeCell ref="C55:I55"/>
    <mergeCell ref="J55:L55"/>
    <mergeCell ref="M55:AD55"/>
    <mergeCell ref="X37:Y37"/>
    <mergeCell ref="Z37:Z38"/>
    <mergeCell ref="AA37:AA38"/>
    <mergeCell ref="AB37:AB38"/>
    <mergeCell ref="AC37:AC38"/>
    <mergeCell ref="A37:A38"/>
    <mergeCell ref="B37:D37"/>
    <mergeCell ref="E37:G37"/>
    <mergeCell ref="H37:H38"/>
    <mergeCell ref="I37:I38"/>
    <mergeCell ref="J37:J38"/>
    <mergeCell ref="A62:A63"/>
    <mergeCell ref="B62:D62"/>
    <mergeCell ref="E62:G62"/>
    <mergeCell ref="H62:H63"/>
    <mergeCell ref="I62:I63"/>
    <mergeCell ref="A59:I59"/>
    <mergeCell ref="J59:T59"/>
    <mergeCell ref="U59:AD59"/>
    <mergeCell ref="J60:Z60"/>
    <mergeCell ref="B61:D61"/>
    <mergeCell ref="E61:G61"/>
    <mergeCell ref="AA62:AA63"/>
    <mergeCell ref="AB62:AB63"/>
    <mergeCell ref="AC62:AC63"/>
    <mergeCell ref="AD62:AD63"/>
    <mergeCell ref="C79:I79"/>
    <mergeCell ref="K79:AD79"/>
    <mergeCell ref="T62:U62"/>
    <mergeCell ref="V62:V63"/>
    <mergeCell ref="W62:W63"/>
    <mergeCell ref="X62:Y62"/>
    <mergeCell ref="Z62:Z63"/>
    <mergeCell ref="J62:J63"/>
    <mergeCell ref="K62:L62"/>
    <mergeCell ref="M62:N62"/>
    <mergeCell ref="O62:R62"/>
    <mergeCell ref="S62:S63"/>
    <mergeCell ref="A83:D83"/>
    <mergeCell ref="J83:T83"/>
    <mergeCell ref="U83:AD83"/>
    <mergeCell ref="A84:I84"/>
    <mergeCell ref="J84:T84"/>
    <mergeCell ref="U84:AD84"/>
    <mergeCell ref="A80:B80"/>
    <mergeCell ref="C80:I80"/>
    <mergeCell ref="J80:L80"/>
    <mergeCell ref="M80:AD80"/>
    <mergeCell ref="A81:I81"/>
    <mergeCell ref="J81:T81"/>
    <mergeCell ref="U81:AD81"/>
    <mergeCell ref="J85:Z85"/>
    <mergeCell ref="B86:D86"/>
    <mergeCell ref="E86:G86"/>
    <mergeCell ref="A87:A88"/>
    <mergeCell ref="B87:D87"/>
    <mergeCell ref="E87:G87"/>
    <mergeCell ref="H87:H88"/>
    <mergeCell ref="I87:I88"/>
    <mergeCell ref="J87:J88"/>
    <mergeCell ref="K87:L87"/>
    <mergeCell ref="M87:N87"/>
    <mergeCell ref="O87:R87"/>
    <mergeCell ref="S87:S88"/>
    <mergeCell ref="T87:U87"/>
    <mergeCell ref="V87:V88"/>
    <mergeCell ref="W87:W88"/>
    <mergeCell ref="A106:I106"/>
    <mergeCell ref="J106:T106"/>
    <mergeCell ref="U106:AD106"/>
    <mergeCell ref="A108:D108"/>
    <mergeCell ref="J108:T108"/>
    <mergeCell ref="U108:AD108"/>
    <mergeCell ref="AD87:AD88"/>
    <mergeCell ref="C104:I104"/>
    <mergeCell ref="K104:AD104"/>
    <mergeCell ref="A105:B105"/>
    <mergeCell ref="C105:I105"/>
    <mergeCell ref="J105:L105"/>
    <mergeCell ref="M105:AD105"/>
    <mergeCell ref="X87:Y87"/>
    <mergeCell ref="Z87:Z88"/>
    <mergeCell ref="AA87:AA88"/>
    <mergeCell ref="AB87:AB88"/>
    <mergeCell ref="AC87:AC88"/>
    <mergeCell ref="A109:I109"/>
    <mergeCell ref="J109:T109"/>
    <mergeCell ref="U109:AD109"/>
    <mergeCell ref="J110:Z110"/>
    <mergeCell ref="B111:D111"/>
    <mergeCell ref="E111:G111"/>
    <mergeCell ref="AA112:AA113"/>
    <mergeCell ref="AB112:AB113"/>
    <mergeCell ref="AC112:AC113"/>
    <mergeCell ref="AD112:AD113"/>
    <mergeCell ref="T112:U112"/>
    <mergeCell ref="V112:V113"/>
    <mergeCell ref="W112:W113"/>
    <mergeCell ref="X112:Y112"/>
    <mergeCell ref="Z112:Z113"/>
    <mergeCell ref="J112:J113"/>
    <mergeCell ref="K112:L112"/>
    <mergeCell ref="M112:N112"/>
    <mergeCell ref="O112:R112"/>
    <mergeCell ref="S112:S113"/>
    <mergeCell ref="A112:A113"/>
    <mergeCell ref="B112:D112"/>
    <mergeCell ref="E112:G112"/>
    <mergeCell ref="H112:H113"/>
    <mergeCell ref="I112:I113"/>
    <mergeCell ref="A137:A138"/>
    <mergeCell ref="B137:D137"/>
    <mergeCell ref="E137:G137"/>
    <mergeCell ref="H137:H138"/>
    <mergeCell ref="I137:I138"/>
    <mergeCell ref="A134:I134"/>
    <mergeCell ref="J134:T134"/>
    <mergeCell ref="U134:AD134"/>
    <mergeCell ref="J135:Z135"/>
    <mergeCell ref="B136:D136"/>
    <mergeCell ref="E136:G136"/>
    <mergeCell ref="A131:I131"/>
    <mergeCell ref="J131:T131"/>
    <mergeCell ref="U131:AD131"/>
    <mergeCell ref="A133:D133"/>
    <mergeCell ref="J133:T133"/>
    <mergeCell ref="U133:AD133"/>
    <mergeCell ref="C129:I129"/>
    <mergeCell ref="K129:AD129"/>
    <mergeCell ref="A130:B130"/>
    <mergeCell ref="C130:I130"/>
    <mergeCell ref="J130:L130"/>
    <mergeCell ref="M130:AD130"/>
    <mergeCell ref="K405:N405"/>
    <mergeCell ref="B263:D263"/>
    <mergeCell ref="AA137:AA138"/>
    <mergeCell ref="AB137:AB138"/>
    <mergeCell ref="AC137:AC138"/>
    <mergeCell ref="AD137:AD138"/>
    <mergeCell ref="T137:U137"/>
    <mergeCell ref="V137:V138"/>
    <mergeCell ref="W137:W138"/>
    <mergeCell ref="X137:Y137"/>
    <mergeCell ref="Z137:Z138"/>
    <mergeCell ref="J137:J138"/>
    <mergeCell ref="K137:L137"/>
    <mergeCell ref="M137:N137"/>
    <mergeCell ref="O137:R137"/>
    <mergeCell ref="S137:S138"/>
    <mergeCell ref="K380:N380"/>
    <mergeCell ref="K355:N355"/>
  </mergeCells>
  <pageMargins left="0.2" right="0.2" top="0.5" bottom="0.2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J31"/>
  <sheetViews>
    <sheetView topLeftCell="A16" workbookViewId="0">
      <selection activeCell="D154" sqref="D154"/>
    </sheetView>
  </sheetViews>
  <sheetFormatPr defaultRowHeight="15"/>
  <cols>
    <col min="1" max="1" width="15.7109375" style="1" customWidth="1"/>
    <col min="2" max="2" width="21.28515625" style="1" customWidth="1"/>
    <col min="3" max="3" width="9.85546875" style="1" customWidth="1"/>
    <col min="4" max="4" width="9.28515625" style="1" customWidth="1"/>
    <col min="5" max="5" width="11.5703125" style="1" customWidth="1"/>
    <col min="6" max="6" width="10" style="1" customWidth="1"/>
    <col min="7" max="9" width="7.140625" style="1" customWidth="1"/>
    <col min="10" max="10" width="12.28515625" style="1" customWidth="1"/>
    <col min="11" max="11" width="1.140625" style="1" customWidth="1"/>
    <col min="12" max="16384" width="9.140625" style="1"/>
  </cols>
  <sheetData>
    <row r="1" spans="1:10" s="4" customFormat="1" ht="20.25">
      <c r="A1" s="460" t="s">
        <v>128</v>
      </c>
      <c r="B1" s="461"/>
      <c r="C1" s="461"/>
      <c r="D1" s="461"/>
      <c r="E1" s="461"/>
      <c r="F1" s="461"/>
      <c r="G1" s="461"/>
      <c r="H1" s="461"/>
      <c r="I1" s="461"/>
      <c r="J1" s="462"/>
    </row>
    <row r="2" spans="1:10" s="4" customFormat="1" ht="18">
      <c r="A2" s="463" t="s">
        <v>129</v>
      </c>
      <c r="B2" s="464"/>
      <c r="C2" s="464"/>
      <c r="D2" s="464"/>
      <c r="E2" s="464"/>
      <c r="F2" s="464"/>
      <c r="G2" s="464"/>
      <c r="H2" s="464"/>
      <c r="I2" s="464"/>
      <c r="J2" s="465"/>
    </row>
    <row r="3" spans="1:10" s="4" customFormat="1">
      <c r="A3" s="466" t="s">
        <v>130</v>
      </c>
      <c r="B3" s="467"/>
      <c r="C3" s="467"/>
      <c r="D3" s="467"/>
      <c r="E3" s="467"/>
      <c r="F3" s="467"/>
      <c r="G3" s="467"/>
      <c r="H3" s="467"/>
      <c r="I3" s="467"/>
      <c r="J3" s="468"/>
    </row>
    <row r="4" spans="1:10" s="4" customFormat="1" ht="15.75">
      <c r="A4" s="469" t="s">
        <v>131</v>
      </c>
      <c r="B4" s="470"/>
      <c r="C4" s="470"/>
      <c r="D4" s="470"/>
      <c r="E4" s="470"/>
      <c r="F4" s="470"/>
      <c r="G4" s="470"/>
      <c r="H4" s="470"/>
      <c r="I4" s="470"/>
      <c r="J4" s="471"/>
    </row>
    <row r="5" spans="1:10" s="4" customFormat="1" ht="15.75">
      <c r="A5" s="469" t="s">
        <v>132</v>
      </c>
      <c r="B5" s="470"/>
      <c r="C5" s="470"/>
      <c r="D5" s="470"/>
      <c r="E5" s="470"/>
      <c r="F5" s="470"/>
      <c r="G5" s="470"/>
      <c r="H5" s="470"/>
      <c r="I5" s="470"/>
      <c r="J5" s="471"/>
    </row>
    <row r="6" spans="1:10" s="4" customFormat="1">
      <c r="A6" s="459" t="s">
        <v>133</v>
      </c>
      <c r="B6" s="451"/>
      <c r="C6" s="451"/>
      <c r="D6" s="451"/>
      <c r="E6" s="451"/>
      <c r="F6" s="451"/>
      <c r="G6" s="451"/>
      <c r="H6" s="451"/>
      <c r="I6" s="451"/>
      <c r="J6" s="452"/>
    </row>
    <row r="7" spans="1:10" s="4" customFormat="1">
      <c r="A7" s="154" t="s">
        <v>127</v>
      </c>
      <c r="B7" s="155"/>
      <c r="C7" s="155"/>
      <c r="D7" s="155"/>
      <c r="E7" s="155"/>
      <c r="F7" s="155"/>
      <c r="G7" s="155"/>
      <c r="H7" s="155"/>
      <c r="I7" s="155"/>
      <c r="J7" s="156"/>
    </row>
    <row r="8" spans="1:10" s="4" customFormat="1">
      <c r="A8" s="450" t="s">
        <v>183</v>
      </c>
      <c r="B8" s="451"/>
      <c r="C8" s="451"/>
      <c r="D8" s="451"/>
      <c r="E8" s="451"/>
      <c r="F8" s="451"/>
      <c r="G8" s="451"/>
      <c r="H8" s="451"/>
      <c r="I8" s="451"/>
      <c r="J8" s="452"/>
    </row>
    <row r="9" spans="1:10" s="4" customFormat="1">
      <c r="A9" s="453" t="s">
        <v>184</v>
      </c>
      <c r="B9" s="451"/>
      <c r="C9" s="451"/>
      <c r="D9" s="451"/>
      <c r="E9" s="451"/>
      <c r="F9" s="451"/>
      <c r="G9" s="451"/>
      <c r="H9" s="451"/>
      <c r="I9" s="451"/>
      <c r="J9" s="452"/>
    </row>
    <row r="10" spans="1:10" s="4" customFormat="1" ht="16.5" thickBot="1">
      <c r="A10" s="157" t="s">
        <v>166</v>
      </c>
      <c r="B10" s="158"/>
      <c r="C10" s="158"/>
      <c r="D10" s="158"/>
      <c r="E10" s="158"/>
      <c r="F10" s="158"/>
      <c r="G10" s="158"/>
      <c r="H10" s="158"/>
      <c r="I10" s="158"/>
      <c r="J10" s="159" t="s">
        <v>176</v>
      </c>
    </row>
    <row r="11" spans="1:10" s="153" customFormat="1" ht="21.75" customHeight="1">
      <c r="A11" s="454" t="s">
        <v>134</v>
      </c>
      <c r="B11" s="456" t="s">
        <v>135</v>
      </c>
      <c r="C11" s="456" t="s">
        <v>136</v>
      </c>
      <c r="D11" s="456" t="s">
        <v>137</v>
      </c>
      <c r="E11" s="456" t="s">
        <v>138</v>
      </c>
      <c r="F11" s="456" t="s">
        <v>139</v>
      </c>
      <c r="G11" s="456" t="s">
        <v>140</v>
      </c>
      <c r="H11" s="456"/>
      <c r="I11" s="456"/>
      <c r="J11" s="458"/>
    </row>
    <row r="12" spans="1:10" s="153" customFormat="1" ht="84" customHeight="1">
      <c r="A12" s="455"/>
      <c r="B12" s="457"/>
      <c r="C12" s="457"/>
      <c r="D12" s="457"/>
      <c r="E12" s="457"/>
      <c r="F12" s="457"/>
      <c r="G12" s="165" t="s">
        <v>141</v>
      </c>
      <c r="H12" s="165" t="s">
        <v>142</v>
      </c>
      <c r="I12" s="165" t="s">
        <v>143</v>
      </c>
      <c r="J12" s="166" t="s">
        <v>144</v>
      </c>
    </row>
    <row r="13" spans="1:10" s="163" customFormat="1" ht="12.75">
      <c r="A13" s="160">
        <v>1</v>
      </c>
      <c r="B13" s="161">
        <v>2</v>
      </c>
      <c r="C13" s="161">
        <v>3</v>
      </c>
      <c r="D13" s="161">
        <v>4</v>
      </c>
      <c r="E13" s="161">
        <v>5</v>
      </c>
      <c r="F13" s="161">
        <v>6</v>
      </c>
      <c r="G13" s="161">
        <v>7</v>
      </c>
      <c r="H13" s="161">
        <v>8</v>
      </c>
      <c r="I13" s="161">
        <v>9</v>
      </c>
      <c r="J13" s="162">
        <v>10</v>
      </c>
    </row>
    <row r="14" spans="1:10" s="164" customFormat="1" ht="21">
      <c r="A14" s="203" t="e">
        <f>#REF!</f>
        <v>#REF!</v>
      </c>
      <c r="B14" s="203" t="e">
        <f>#REF!</f>
        <v>#REF!</v>
      </c>
      <c r="C14" s="231">
        <v>12</v>
      </c>
      <c r="D14" s="231">
        <v>1</v>
      </c>
      <c r="E14" s="204" t="e">
        <f>#REF!</f>
        <v>#REF!</v>
      </c>
      <c r="F14" s="232" t="e">
        <f>#REF!</f>
        <v>#REF!</v>
      </c>
      <c r="G14" s="231"/>
      <c r="H14" s="232">
        <v>0</v>
      </c>
      <c r="I14" s="232" t="e">
        <f>#REF!</f>
        <v>#REF!</v>
      </c>
      <c r="J14" s="235"/>
    </row>
    <row r="15" spans="1:10" s="164" customFormat="1" ht="21">
      <c r="A15" s="203" t="e">
        <f>#REF!</f>
        <v>#REF!</v>
      </c>
      <c r="B15" s="203" t="e">
        <f>#REF!</f>
        <v>#REF!</v>
      </c>
      <c r="C15" s="231"/>
      <c r="D15" s="231"/>
      <c r="E15" s="204" t="e">
        <f>#REF!</f>
        <v>#REF!</v>
      </c>
      <c r="F15" s="232" t="e">
        <f>#REF!</f>
        <v>#REF!</v>
      </c>
      <c r="G15" s="231"/>
      <c r="H15" s="232">
        <v>0</v>
      </c>
      <c r="I15" s="232" t="e">
        <f>#REF!</f>
        <v>#REF!</v>
      </c>
      <c r="J15" s="235"/>
    </row>
    <row r="16" spans="1:10" s="164" customFormat="1" ht="21">
      <c r="A16" s="203" t="e">
        <f>#REF!</f>
        <v>#REF!</v>
      </c>
      <c r="B16" s="203" t="e">
        <f>#REF!</f>
        <v>#REF!</v>
      </c>
      <c r="C16" s="231"/>
      <c r="D16" s="231"/>
      <c r="E16" s="204" t="e">
        <f>#REF!</f>
        <v>#REF!</v>
      </c>
      <c r="F16" s="232" t="e">
        <f>#REF!</f>
        <v>#REF!</v>
      </c>
      <c r="G16" s="231"/>
      <c r="H16" s="232">
        <v>0</v>
      </c>
      <c r="I16" s="232" t="e">
        <f>#REF!</f>
        <v>#REF!</v>
      </c>
      <c r="J16" s="235"/>
    </row>
    <row r="17" spans="1:10" s="164" customFormat="1" ht="21">
      <c r="A17" s="203" t="e">
        <f>#REF!</f>
        <v>#REF!</v>
      </c>
      <c r="B17" s="203" t="e">
        <f>#REF!</f>
        <v>#REF!</v>
      </c>
      <c r="C17" s="231"/>
      <c r="D17" s="231"/>
      <c r="E17" s="204" t="e">
        <f>#REF!</f>
        <v>#REF!</v>
      </c>
      <c r="F17" s="232" t="e">
        <f>#REF!</f>
        <v>#REF!</v>
      </c>
      <c r="G17" s="231"/>
      <c r="H17" s="232">
        <v>0</v>
      </c>
      <c r="I17" s="232" t="e">
        <f>#REF!</f>
        <v>#REF!</v>
      </c>
      <c r="J17" s="235"/>
    </row>
    <row r="18" spans="1:10" s="164" customFormat="1" ht="21">
      <c r="A18" s="203" t="e">
        <f>#REF!</f>
        <v>#REF!</v>
      </c>
      <c r="B18" s="203" t="e">
        <f>#REF!</f>
        <v>#REF!</v>
      </c>
      <c r="C18" s="231"/>
      <c r="D18" s="231"/>
      <c r="E18" s="204" t="e">
        <f>#REF!</f>
        <v>#REF!</v>
      </c>
      <c r="F18" s="232" t="e">
        <f>#REF!</f>
        <v>#REF!</v>
      </c>
      <c r="G18" s="231"/>
      <c r="H18" s="232">
        <v>0</v>
      </c>
      <c r="I18" s="232" t="e">
        <f>#REF!</f>
        <v>#REF!</v>
      </c>
      <c r="J18" s="235"/>
    </row>
    <row r="19" spans="1:10" s="164" customFormat="1" ht="21">
      <c r="A19" s="203" t="e">
        <f>#REF!</f>
        <v>#REF!</v>
      </c>
      <c r="B19" s="203" t="e">
        <f>#REF!</f>
        <v>#REF!</v>
      </c>
      <c r="C19" s="231"/>
      <c r="D19" s="231"/>
      <c r="E19" s="204" t="e">
        <f>#REF!</f>
        <v>#REF!</v>
      </c>
      <c r="F19" s="232" t="e">
        <f>#REF!</f>
        <v>#REF!</v>
      </c>
      <c r="G19" s="231"/>
      <c r="H19" s="232">
        <v>0</v>
      </c>
      <c r="I19" s="232" t="e">
        <f>#REF!</f>
        <v>#REF!</v>
      </c>
      <c r="J19" s="235"/>
    </row>
    <row r="20" spans="1:10" s="164" customFormat="1" ht="21">
      <c r="A20" s="203" t="e">
        <f>#REF!</f>
        <v>#REF!</v>
      </c>
      <c r="B20" s="203" t="e">
        <f>#REF!</f>
        <v>#REF!</v>
      </c>
      <c r="C20" s="231"/>
      <c r="D20" s="231"/>
      <c r="E20" s="204" t="e">
        <f>#REF!</f>
        <v>#REF!</v>
      </c>
      <c r="F20" s="232" t="e">
        <f>#REF!</f>
        <v>#REF!</v>
      </c>
      <c r="G20" s="231"/>
      <c r="H20" s="232">
        <v>0</v>
      </c>
      <c r="I20" s="232" t="e">
        <f>#REF!</f>
        <v>#REF!</v>
      </c>
      <c r="J20" s="235"/>
    </row>
    <row r="21" spans="1:10" s="164" customFormat="1" ht="21">
      <c r="A21" s="203" t="e">
        <f>#REF!</f>
        <v>#REF!</v>
      </c>
      <c r="B21" s="203" t="e">
        <f>#REF!</f>
        <v>#REF!</v>
      </c>
      <c r="C21" s="231"/>
      <c r="D21" s="231"/>
      <c r="E21" s="204" t="e">
        <f>#REF!</f>
        <v>#REF!</v>
      </c>
      <c r="F21" s="232" t="e">
        <f>#REF!</f>
        <v>#REF!</v>
      </c>
      <c r="G21" s="231"/>
      <c r="H21" s="232">
        <v>0</v>
      </c>
      <c r="I21" s="232" t="e">
        <f>#REF!</f>
        <v>#REF!</v>
      </c>
      <c r="J21" s="235"/>
    </row>
    <row r="22" spans="1:10" s="164" customFormat="1" ht="21">
      <c r="A22" s="203" t="e">
        <f>#REF!</f>
        <v>#REF!</v>
      </c>
      <c r="B22" s="203" t="e">
        <f>#REF!</f>
        <v>#REF!</v>
      </c>
      <c r="C22" s="231"/>
      <c r="D22" s="231"/>
      <c r="E22" s="204" t="e">
        <f>#REF!</f>
        <v>#REF!</v>
      </c>
      <c r="F22" s="232" t="e">
        <f>#REF!</f>
        <v>#REF!</v>
      </c>
      <c r="G22" s="231"/>
      <c r="H22" s="232">
        <v>0</v>
      </c>
      <c r="I22" s="232" t="e">
        <f>#REF!</f>
        <v>#REF!</v>
      </c>
      <c r="J22" s="235"/>
    </row>
    <row r="23" spans="1:10" s="164" customFormat="1" ht="21">
      <c r="A23" s="203" t="e">
        <f>#REF!</f>
        <v>#REF!</v>
      </c>
      <c r="B23" s="203" t="e">
        <f>#REF!</f>
        <v>#REF!</v>
      </c>
      <c r="C23" s="231"/>
      <c r="D23" s="231"/>
      <c r="E23" s="204" t="e">
        <f>#REF!</f>
        <v>#REF!</v>
      </c>
      <c r="F23" s="232" t="e">
        <f>#REF!</f>
        <v>#REF!</v>
      </c>
      <c r="G23" s="231"/>
      <c r="H23" s="232">
        <v>0</v>
      </c>
      <c r="I23" s="232" t="e">
        <f>#REF!</f>
        <v>#REF!</v>
      </c>
      <c r="J23" s="235"/>
    </row>
    <row r="24" spans="1:10" s="164" customFormat="1" ht="21">
      <c r="A24" s="203" t="e">
        <f>#REF!</f>
        <v>#REF!</v>
      </c>
      <c r="B24" s="203" t="e">
        <f>#REF!</f>
        <v>#REF!</v>
      </c>
      <c r="C24" s="231"/>
      <c r="D24" s="231"/>
      <c r="E24" s="204" t="e">
        <f>#REF!</f>
        <v>#REF!</v>
      </c>
      <c r="F24" s="232" t="e">
        <f>#REF!</f>
        <v>#REF!</v>
      </c>
      <c r="G24" s="231"/>
      <c r="H24" s="232">
        <v>0</v>
      </c>
      <c r="I24" s="232" t="e">
        <f>#REF!</f>
        <v>#REF!</v>
      </c>
      <c r="J24" s="235"/>
    </row>
    <row r="25" spans="1:10" s="164" customFormat="1" ht="21">
      <c r="A25" s="203" t="e">
        <f>#REF!</f>
        <v>#REF!</v>
      </c>
      <c r="B25" s="203" t="e">
        <f>#REF!</f>
        <v>#REF!</v>
      </c>
      <c r="C25" s="231"/>
      <c r="D25" s="231"/>
      <c r="E25" s="204" t="e">
        <f>#REF!</f>
        <v>#REF!</v>
      </c>
      <c r="F25" s="232" t="e">
        <f>#REF!</f>
        <v>#REF!</v>
      </c>
      <c r="G25" s="231"/>
      <c r="H25" s="232">
        <v>0</v>
      </c>
      <c r="I25" s="232" t="e">
        <f>#REF!</f>
        <v>#REF!</v>
      </c>
      <c r="J25" s="235"/>
    </row>
    <row r="26" spans="1:10" s="164" customFormat="1" ht="21">
      <c r="A26" s="203" t="e">
        <f>#REF!</f>
        <v>#REF!</v>
      </c>
      <c r="B26" s="203" t="e">
        <f>#REF!</f>
        <v>#REF!</v>
      </c>
      <c r="C26" s="231"/>
      <c r="D26" s="231"/>
      <c r="E26" s="204" t="e">
        <f>#REF!</f>
        <v>#REF!</v>
      </c>
      <c r="F26" s="232" t="e">
        <f>#REF!</f>
        <v>#REF!</v>
      </c>
      <c r="G26" s="231"/>
      <c r="H26" s="232">
        <v>0</v>
      </c>
      <c r="I26" s="232" t="e">
        <f>#REF!</f>
        <v>#REF!</v>
      </c>
      <c r="J26" s="235"/>
    </row>
    <row r="27" spans="1:10" s="164" customFormat="1" ht="21">
      <c r="A27" s="203"/>
      <c r="B27" s="203"/>
      <c r="C27" s="231"/>
      <c r="D27" s="231"/>
      <c r="E27" s="204"/>
      <c r="F27" s="232"/>
      <c r="G27" s="231"/>
      <c r="H27" s="232"/>
      <c r="I27" s="232"/>
      <c r="J27" s="235"/>
    </row>
    <row r="28" spans="1:10" s="164" customFormat="1" ht="21">
      <c r="A28" s="203"/>
      <c r="B28" s="203"/>
      <c r="C28" s="231"/>
      <c r="D28" s="231"/>
      <c r="E28" s="204"/>
      <c r="F28" s="232"/>
      <c r="G28" s="231"/>
      <c r="H28" s="232"/>
      <c r="I28" s="232"/>
      <c r="J28" s="235"/>
    </row>
    <row r="29" spans="1:10" s="164" customFormat="1" ht="21">
      <c r="A29" s="203"/>
      <c r="B29" s="203"/>
      <c r="C29" s="310"/>
      <c r="D29" s="310"/>
      <c r="E29" s="204"/>
      <c r="F29" s="311"/>
      <c r="G29" s="310"/>
      <c r="H29" s="311"/>
      <c r="I29" s="232"/>
      <c r="J29" s="312"/>
    </row>
    <row r="30" spans="1:10" s="164" customFormat="1" ht="21">
      <c r="A30" s="203"/>
      <c r="B30" s="203"/>
      <c r="C30" s="310"/>
      <c r="D30" s="310"/>
      <c r="E30" s="204"/>
      <c r="F30" s="311"/>
      <c r="G30" s="310"/>
      <c r="H30" s="311"/>
      <c r="I30" s="232"/>
      <c r="J30" s="312"/>
    </row>
    <row r="31" spans="1:10" s="164" customFormat="1" ht="21.75" thickBot="1">
      <c r="A31" s="237"/>
      <c r="B31" s="233"/>
      <c r="C31" s="234"/>
      <c r="D31" s="234"/>
      <c r="E31" s="204" t="e">
        <f>#REF!</f>
        <v>#REF!</v>
      </c>
      <c r="F31" s="320" t="e">
        <f>#REF!</f>
        <v>#REF!</v>
      </c>
      <c r="G31" s="316"/>
      <c r="H31" s="320">
        <v>0</v>
      </c>
      <c r="I31" s="320" t="e">
        <f>#REF!</f>
        <v>#REF!</v>
      </c>
      <c r="J31" s="236"/>
    </row>
  </sheetData>
  <mergeCells count="15">
    <mergeCell ref="A6:J6"/>
    <mergeCell ref="A1:J1"/>
    <mergeCell ref="A2:J2"/>
    <mergeCell ref="A3:J3"/>
    <mergeCell ref="A4:J4"/>
    <mergeCell ref="A5:J5"/>
    <mergeCell ref="A8:J8"/>
    <mergeCell ref="A9:J9"/>
    <mergeCell ref="A11:A12"/>
    <mergeCell ref="B11:B12"/>
    <mergeCell ref="C11:C12"/>
    <mergeCell ref="D11:D12"/>
    <mergeCell ref="E11:E12"/>
    <mergeCell ref="F11:F12"/>
    <mergeCell ref="G11:J11"/>
  </mergeCells>
  <conditionalFormatting sqref="A14:A30">
    <cfRule type="duplicateValues" dxfId="3" priority="1" stopIfTrue="1"/>
    <cfRule type="duplicateValues" dxfId="2" priority="2" stopIfTrue="1"/>
    <cfRule type="duplicateValues" dxfId="1" priority="3" stopIfTrue="1"/>
    <cfRule type="duplicateValues" dxfId="0" priority="4"/>
  </conditionalFormatting>
  <pageMargins left="0" right="0" top="0.39370078740157499" bottom="0.39370078740157499" header="0.31496062992126" footer="0.31496062992126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I90" sqref="AI90"/>
    </sheetView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I90" sqref="AI90"/>
    </sheetView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I90" sqref="AI9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ACCIDENT</vt:lpstr>
      <vt:lpstr>Service certificate</vt:lpstr>
      <vt:lpstr>Declration</vt:lpstr>
      <vt:lpstr>Leave </vt:lpstr>
      <vt:lpstr>Equal Remunation </vt:lpstr>
      <vt:lpstr>Sheet1</vt:lpstr>
      <vt:lpstr>Sheet2</vt:lpstr>
      <vt:lpstr>Sheet3</vt:lpstr>
      <vt:lpstr>'Equal Remunation '!Print_Area</vt:lpstr>
      <vt:lpstr>'Equal Remunation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2018-11-18T06:07:38Z</dcterms:modified>
</cp:coreProperties>
</file>